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ASO IV\"/>
    </mc:Choice>
  </mc:AlternateContent>
  <xr:revisionPtr revIDLastSave="0" documentId="8_{FFD50E77-D006-4D48-9DEE-C145AEAC8EBD}" xr6:coauthVersionLast="47" xr6:coauthVersionMax="47" xr10:uidLastSave="{00000000-0000-0000-0000-000000000000}"/>
  <bookViews>
    <workbookView xWindow="-120" yWindow="-120" windowWidth="29040" windowHeight="15720" xr2:uid="{90BCB3CB-AE33-48BB-B890-A93D9A62D037}"/>
  </bookViews>
  <sheets>
    <sheet name="Sheet1" sheetId="1" r:id="rId1"/>
  </sheets>
  <definedNames>
    <definedName name="_xlnm.Print_Area" localSheetId="0">Sheet1!$A$1:$H$166</definedName>
    <definedName name="S_D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5" i="1" l="1"/>
  <c r="H164" i="1"/>
  <c r="C163" i="1"/>
  <c r="H107" i="1"/>
  <c r="H43" i="1"/>
  <c r="C39" i="1"/>
  <c r="H37" i="1"/>
  <c r="C156" i="1"/>
  <c r="D163" i="1"/>
  <c r="E163" i="1"/>
  <c r="F163" i="1"/>
  <c r="G163" i="1"/>
  <c r="H134" i="1"/>
  <c r="H135" i="1"/>
  <c r="H136" i="1"/>
  <c r="H137" i="1"/>
  <c r="H138" i="1"/>
  <c r="H131" i="1"/>
  <c r="H132" i="1"/>
  <c r="H130" i="1"/>
  <c r="H103" i="1"/>
  <c r="H104" i="1"/>
  <c r="H105" i="1"/>
  <c r="H106" i="1"/>
  <c r="H108" i="1"/>
  <c r="H109" i="1"/>
  <c r="H110" i="1"/>
  <c r="H111" i="1"/>
  <c r="H112" i="1"/>
  <c r="H113" i="1"/>
  <c r="H114" i="1"/>
  <c r="H115" i="1"/>
  <c r="H116" i="1"/>
  <c r="H117" i="1"/>
  <c r="H119" i="1"/>
  <c r="H120" i="1"/>
  <c r="H121" i="1"/>
  <c r="H122" i="1"/>
  <c r="H123" i="1"/>
  <c r="H124" i="1"/>
  <c r="H125" i="1"/>
  <c r="H126" i="1"/>
  <c r="H127" i="1"/>
  <c r="H133" i="1"/>
  <c r="H128" i="1"/>
  <c r="H12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02" i="1"/>
  <c r="H93" i="1"/>
  <c r="H94" i="1"/>
  <c r="H95" i="1"/>
  <c r="H96" i="1"/>
  <c r="H97" i="1"/>
  <c r="H98" i="1"/>
  <c r="H99" i="1"/>
  <c r="H100" i="1"/>
  <c r="H91" i="1"/>
  <c r="H9" i="1"/>
  <c r="H10" i="1"/>
  <c r="H11" i="1"/>
  <c r="H12" i="1"/>
  <c r="H13" i="1"/>
  <c r="H14" i="1"/>
  <c r="H15" i="1"/>
  <c r="H16" i="1"/>
  <c r="H8" i="1"/>
  <c r="H20" i="1"/>
  <c r="H21" i="1"/>
  <c r="H22" i="1"/>
  <c r="H23" i="1"/>
  <c r="H24" i="1"/>
  <c r="H25" i="1"/>
  <c r="H26" i="1"/>
  <c r="H27" i="1"/>
  <c r="H28" i="1"/>
  <c r="H19" i="1"/>
  <c r="H32" i="1"/>
  <c r="H33" i="1"/>
  <c r="H34" i="1"/>
  <c r="H35" i="1"/>
  <c r="H36" i="1"/>
  <c r="H38" i="1"/>
  <c r="H31" i="1"/>
  <c r="H39" i="1" s="1"/>
  <c r="H41" i="1"/>
  <c r="H44" i="1" s="1"/>
  <c r="H42" i="1"/>
  <c r="H49" i="1"/>
  <c r="H50" i="1"/>
  <c r="H51" i="1"/>
  <c r="H52" i="1"/>
  <c r="H53" i="1"/>
  <c r="H54" i="1"/>
  <c r="H55" i="1"/>
  <c r="H56" i="1"/>
  <c r="H57" i="1"/>
  <c r="H58" i="1"/>
  <c r="H59" i="1"/>
  <c r="H48" i="1"/>
  <c r="H61" i="1" s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65" i="1"/>
  <c r="D156" i="1"/>
  <c r="E156" i="1"/>
  <c r="F156" i="1"/>
  <c r="G156" i="1"/>
  <c r="H162" i="1"/>
  <c r="C44" i="1"/>
  <c r="C61" i="1"/>
  <c r="D61" i="1"/>
  <c r="E61" i="1"/>
  <c r="F61" i="1"/>
  <c r="G61" i="1"/>
  <c r="D44" i="1"/>
  <c r="E44" i="1"/>
  <c r="F44" i="1"/>
  <c r="G44" i="1"/>
  <c r="D39" i="1"/>
  <c r="E39" i="1"/>
  <c r="F39" i="1"/>
  <c r="G39" i="1"/>
  <c r="D29" i="1"/>
  <c r="E29" i="1"/>
  <c r="F29" i="1"/>
  <c r="G29" i="1"/>
  <c r="C29" i="1"/>
  <c r="D17" i="1"/>
  <c r="E17" i="1"/>
  <c r="F17" i="1"/>
  <c r="G17" i="1"/>
  <c r="C17" i="1"/>
  <c r="H5" i="1"/>
  <c r="G45" i="1" l="1"/>
  <c r="D157" i="1"/>
  <c r="D164" i="1" s="1"/>
  <c r="C157" i="1"/>
  <c r="C164" i="1" s="1"/>
  <c r="F157" i="1"/>
  <c r="F164" i="1" s="1"/>
  <c r="E157" i="1"/>
  <c r="E164" i="1" s="1"/>
  <c r="G157" i="1"/>
  <c r="G164" i="1" s="1"/>
  <c r="C45" i="1"/>
  <c r="D45" i="1"/>
  <c r="H29" i="1"/>
  <c r="F45" i="1"/>
  <c r="E45" i="1"/>
  <c r="H17" i="1"/>
  <c r="J40" i="1"/>
  <c r="J23" i="1"/>
  <c r="J11" i="1"/>
  <c r="J19" i="1"/>
  <c r="J2" i="1"/>
  <c r="E2" i="1"/>
  <c r="F2" i="1" s="1"/>
  <c r="G2" i="1" s="1"/>
  <c r="H2" i="1" s="1"/>
  <c r="K2" i="1"/>
  <c r="H45" i="1" l="1"/>
  <c r="D165" i="1"/>
  <c r="F165" i="1"/>
  <c r="K23" i="1"/>
  <c r="G165" i="1"/>
  <c r="H161" i="1"/>
  <c r="H159" i="1"/>
  <c r="E165" i="1"/>
  <c r="H160" i="1"/>
  <c r="K19" i="1"/>
  <c r="K11" i="1"/>
  <c r="H156" i="1" l="1"/>
  <c r="H157" i="1" s="1"/>
  <c r="H163" i="1"/>
  <c r="K40" i="1"/>
  <c r="H165" i="1" l="1"/>
  <c r="H1" i="1" s="1"/>
</calcChain>
</file>

<file path=xl/sharedStrings.xml><?xml version="1.0" encoding="utf-8"?>
<sst xmlns="http://schemas.openxmlformats.org/spreadsheetml/2006/main" count="173" uniqueCount="165">
  <si>
    <t>Major funds</t>
  </si>
  <si>
    <t>District</t>
  </si>
  <si>
    <t>Year</t>
  </si>
  <si>
    <t>Fund</t>
  </si>
  <si>
    <t>PCFP English Learner</t>
  </si>
  <si>
    <t>PCFP At-Risk</t>
  </si>
  <si>
    <t>DESCRIPTION</t>
  </si>
  <si>
    <t>ACTUAL</t>
  </si>
  <si>
    <t>Special Education Fund</t>
  </si>
  <si>
    <t>DISTRICT</t>
  </si>
  <si>
    <t>Fear</t>
  </si>
  <si>
    <t>OPENING FUND BALANCE</t>
  </si>
  <si>
    <t xml:space="preserve"> </t>
  </si>
  <si>
    <t>GRAND TOTAL RESOURCES</t>
  </si>
  <si>
    <t>E X P E N D I T U R E S</t>
  </si>
  <si>
    <t>Examination Fees</t>
  </si>
  <si>
    <t>Background Fees</t>
  </si>
  <si>
    <t>Late Fees</t>
  </si>
  <si>
    <t>Reciprocity Fees</t>
  </si>
  <si>
    <t>Attorney Fees</t>
  </si>
  <si>
    <t>Fines</t>
  </si>
  <si>
    <t>Other Operating Revenue</t>
  </si>
  <si>
    <t>Registration Fees</t>
  </si>
  <si>
    <t>State General Fund</t>
  </si>
  <si>
    <t>State Grants</t>
  </si>
  <si>
    <t>Federal Grants</t>
  </si>
  <si>
    <t>RETIREMENT</t>
  </si>
  <si>
    <t>MEDICARE</t>
  </si>
  <si>
    <t>TUITION REIMBURSEMENT</t>
  </si>
  <si>
    <t>UNEMPLOYMENT COMP</t>
  </si>
  <si>
    <t>WORKER'S COMPENSATION</t>
  </si>
  <si>
    <t>HEALTH BENEFITS</t>
  </si>
  <si>
    <t>OTHER BENEFITS</t>
  </si>
  <si>
    <t>RETIREMENT BENFITS</t>
  </si>
  <si>
    <t>RETIREMENT HEALTH BENFITS</t>
  </si>
  <si>
    <t>Application Fees (Renewal)</t>
  </si>
  <si>
    <t>Application Fees (New)</t>
  </si>
  <si>
    <t>Certificate Fees (New)</t>
  </si>
  <si>
    <t>Certificate Fees (Renewal)</t>
  </si>
  <si>
    <t>Licensure Fees (Temporary)</t>
  </si>
  <si>
    <t>Licensure Fees (Restoration)</t>
  </si>
  <si>
    <t>Licensure Fees (Renewal)</t>
  </si>
  <si>
    <t>Licensure Fees (New)</t>
  </si>
  <si>
    <t>Certificate Fees (Restoration)</t>
  </si>
  <si>
    <t>Certificate Fees (Temporary)</t>
  </si>
  <si>
    <t>Investment</t>
  </si>
  <si>
    <t xml:space="preserve">Interest </t>
  </si>
  <si>
    <t>Total Licensing Fees</t>
  </si>
  <si>
    <t>Total Other Fees:</t>
  </si>
  <si>
    <t>Total Other Revenue</t>
  </si>
  <si>
    <t>SOCIAL SECURITY</t>
  </si>
  <si>
    <t>OPERATIONAL EXPENSES</t>
  </si>
  <si>
    <t>GROUP INSURANCE</t>
  </si>
  <si>
    <t>TRAVEL</t>
  </si>
  <si>
    <t>PRINTING-OUTSIDE SOURCES</t>
  </si>
  <si>
    <t>OPERATING SUPPLIES</t>
  </si>
  <si>
    <t>PER DIEM IN-STATE</t>
  </si>
  <si>
    <t>PER DIEM OUT-OF-STATE</t>
  </si>
  <si>
    <t>TRANSPORTATION - OUT OF STATE</t>
  </si>
  <si>
    <t>COMM AIR TRANS OUT-OF-STATE</t>
  </si>
  <si>
    <t>TRANSPORTATION - IN STATE</t>
  </si>
  <si>
    <t>COMM AIR TRANS IN-STATE</t>
  </si>
  <si>
    <t>OFFICE SUPPLIES</t>
  </si>
  <si>
    <t>OPERATIONAL</t>
  </si>
  <si>
    <t>ANNUAL REPORT PUBLICATION</t>
  </si>
  <si>
    <t>CONTRACTED SERVICES</t>
  </si>
  <si>
    <t>CONTRACT BROKER'S FEES</t>
  </si>
  <si>
    <t>JANITORIAL SERVICES</t>
  </si>
  <si>
    <t>SECURITY SERVICES</t>
  </si>
  <si>
    <t>MAINTENANCE CONTRACTS</t>
  </si>
  <si>
    <t>EQUIPMENT MAINTENANCE</t>
  </si>
  <si>
    <t>SOFTWARE LICENSE/MNT CONTRACTS</t>
  </si>
  <si>
    <t>HARDWARE LICENSE/MNT CONTRACTS</t>
  </si>
  <si>
    <t>GOODS/MATERIALS CONTRACTS</t>
  </si>
  <si>
    <t>EQUIPMENT REPAIR SERVICES</t>
  </si>
  <si>
    <t>PROPERTY SERVICES</t>
  </si>
  <si>
    <t>ADVERTISING &amp; PUBLIC RELATIONS</t>
  </si>
  <si>
    <t>OUTREACH &amp; AWARENESS CAMPAIGNS</t>
  </si>
  <si>
    <t>ELECTRIC UTILITIES</t>
  </si>
  <si>
    <t>OIL UTILITIES</t>
  </si>
  <si>
    <t>SEWER UTILITIES</t>
  </si>
  <si>
    <t>NATURAL GAS UTILITIES</t>
  </si>
  <si>
    <t>PROPANE UTILITIES</t>
  </si>
  <si>
    <t>GARBAGE DISPOSAL</t>
  </si>
  <si>
    <t>WATER &amp; SEWER UTILITIES</t>
  </si>
  <si>
    <t>OTHER UTILITIES</t>
  </si>
  <si>
    <t>MAINT SERVICES FOR BLDG &amp; GRND</t>
  </si>
  <si>
    <t>STIPENDS</t>
  </si>
  <si>
    <t>BOARD MEMBER FEES</t>
  </si>
  <si>
    <t>INFORMATION TECHNOLOGY SERVICES</t>
  </si>
  <si>
    <t>WEBSITE HOSTING</t>
  </si>
  <si>
    <t>CLOUD SERVICES</t>
  </si>
  <si>
    <t>LATE FEES AND PENALTIES</t>
  </si>
  <si>
    <t>PHONE, FAX, COMMUNICATION LINE</t>
  </si>
  <si>
    <t>CELL PHONE/PAGER CHARGES</t>
  </si>
  <si>
    <t>TELEPHONE AND DATA WIRING</t>
  </si>
  <si>
    <t>MEMBERSHIP DUES</t>
  </si>
  <si>
    <t>REGISTRATION FEES</t>
  </si>
  <si>
    <t>PUBLICATIONS AND PERIODICALS</t>
  </si>
  <si>
    <t>AUDITING CONTRACTS</t>
  </si>
  <si>
    <t>ERGO EQUIPMENT</t>
  </si>
  <si>
    <t>EQUIPMENT PURCHASES &gt; $5,000</t>
  </si>
  <si>
    <t>EQUIPMENT PURCHASES &lt; $5,000</t>
  </si>
  <si>
    <t>MAINFRAME SERVICES</t>
  </si>
  <si>
    <t>DISK STORAGE</t>
  </si>
  <si>
    <t>STORAGE BACKUP</t>
  </si>
  <si>
    <t>SERVER HOSTING</t>
  </si>
  <si>
    <t>DATABASE HOSTING</t>
  </si>
  <si>
    <t>LEGAL AND COURT SERVICES</t>
  </si>
  <si>
    <t>VIRTUAL SERVER HOSTING</t>
  </si>
  <si>
    <t>EMPLOYEE REIMBURSEMENT</t>
  </si>
  <si>
    <t>MEETNG ROOM RENT</t>
  </si>
  <si>
    <t xml:space="preserve">OFFICE LEASE </t>
  </si>
  <si>
    <t>MISCELLANEOUS SERVICES</t>
  </si>
  <si>
    <t>REFUNDS</t>
  </si>
  <si>
    <t>COMPUTER SOFTWARE &gt;$5,000</t>
  </si>
  <si>
    <t>COMPUTER SOFTWARE &lt;$5,000</t>
  </si>
  <si>
    <t>OPERATING LEASE PAYMENTS</t>
  </si>
  <si>
    <t>BUILDINGS</t>
  </si>
  <si>
    <t>COMPUTER HARDWARE &gt;$5,000</t>
  </si>
  <si>
    <t>COMPUTER HARDWARE &lt;$5,000</t>
  </si>
  <si>
    <t>MISCELLANEOUS EQUIPMENT&gt;$5,000</t>
  </si>
  <si>
    <t>MISCELLANEOUS EQUIPMENT&lt;$5,000</t>
  </si>
  <si>
    <t>AID TO INDIVIDUALS</t>
  </si>
  <si>
    <t>AID TO GOVERNMENTAL UNITS</t>
  </si>
  <si>
    <t>AID TO PRIVATE ORGANIZATIONS</t>
  </si>
  <si>
    <t>AID TO NON-PROFIT ORGS</t>
  </si>
  <si>
    <t>EMPLOYEE BOND INSURANCE</t>
  </si>
  <si>
    <t>PROPERTY &amp; CONTENT INSURANCE</t>
  </si>
  <si>
    <t>OTHER MISC INSURANCE</t>
  </si>
  <si>
    <t>LIABILITY INSURANCE</t>
  </si>
  <si>
    <t>Transfers In from other accounts</t>
  </si>
  <si>
    <t>BUILDINGS IMPROVEMENTS</t>
  </si>
  <si>
    <t>LAND IMPROVEMENTS</t>
  </si>
  <si>
    <t>LEASE OF LAND</t>
  </si>
  <si>
    <t>LAND</t>
  </si>
  <si>
    <t>CAPITAL LEASE</t>
  </si>
  <si>
    <t>INFRASTRUCTURE</t>
  </si>
  <si>
    <t>DEPRECIATION</t>
  </si>
  <si>
    <t>TOTAL OPERATIONAL EXPENSES:</t>
  </si>
  <si>
    <t>SALARIES (Not Contracted Staff)</t>
  </si>
  <si>
    <t>SUBTOTAL OPERATIONAL EXPENSES:</t>
  </si>
  <si>
    <t>SUBTOTAL SALARIES &amp; FRINGE BENEFITS:</t>
  </si>
  <si>
    <t>TOTAL EXPENDITURES:</t>
  </si>
  <si>
    <t>TOTAL ENDING BALANCE:</t>
  </si>
  <si>
    <t>WORKSHEET BALANCE:</t>
  </si>
  <si>
    <t>ENDING FUND BALANCE</t>
  </si>
  <si>
    <t>LICENSING FEES</t>
  </si>
  <si>
    <t>OTHER FEES</t>
  </si>
  <si>
    <t>OTHER REVENUE SOURCES</t>
  </si>
  <si>
    <t>OTHER</t>
  </si>
  <si>
    <t>Enter Name Here</t>
  </si>
  <si>
    <t>LOBBYIST COTRACT</t>
  </si>
  <si>
    <t>Account 2</t>
  </si>
  <si>
    <t>Account 3</t>
  </si>
  <si>
    <t>Account 4</t>
  </si>
  <si>
    <t>Account 5</t>
  </si>
  <si>
    <t>REVENUE</t>
  </si>
  <si>
    <t>CASH ON HAND FOR PREPAIDS</t>
  </si>
  <si>
    <t>CASH ON HAND FOR ENCUMBRANCES</t>
  </si>
  <si>
    <t>Account 1 (Example: Wells Fargo #1234)</t>
  </si>
  <si>
    <t>TRANSFERS OUT TO OTHER ACCOUNTS</t>
  </si>
  <si>
    <t>Balance Forward for Prepaids</t>
  </si>
  <si>
    <t>Balance Forward for Encumbrances</t>
  </si>
  <si>
    <t>Subtotal Balance Forwards from 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</si>
</sst>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7" fontId="3" fillId="0" borderId="0"/>
    <xf numFmtId="43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3" fontId="1" fillId="0" borderId="17" xfId="3" applyNumberFormat="1" applyFont="1" applyBorder="1" applyProtection="1"/>
    <xf numFmtId="1" fontId="1" fillId="0" borderId="0" xfId="3" applyNumberFormat="1" applyFont="1" applyFill="1" applyBorder="1" applyProtection="1"/>
    <xf numFmtId="165" fontId="2" fillId="0" borderId="30" xfId="3" applyNumberFormat="1" applyFont="1" applyFill="1" applyBorder="1" applyAlignment="1" applyProtection="1">
      <alignment horizontal="left"/>
    </xf>
    <xf numFmtId="3" fontId="2" fillId="0" borderId="38" xfId="3" applyNumberFormat="1" applyFont="1" applyFill="1" applyBorder="1" applyProtection="1"/>
    <xf numFmtId="165" fontId="2" fillId="0" borderId="0" xfId="3" applyNumberFormat="1" applyFont="1" applyFill="1" applyProtection="1"/>
    <xf numFmtId="165" fontId="1" fillId="0" borderId="0" xfId="3" applyNumberFormat="1" applyFont="1" applyFill="1" applyProtection="1"/>
    <xf numFmtId="165" fontId="6" fillId="0" borderId="0" xfId="3" applyNumberFormat="1" applyFont="1" applyFill="1" applyProtection="1"/>
    <xf numFmtId="3" fontId="1" fillId="0" borderId="21" xfId="3" applyNumberFormat="1" applyFont="1" applyFill="1" applyBorder="1" applyProtection="1"/>
    <xf numFmtId="3" fontId="1" fillId="0" borderId="11" xfId="3" applyNumberFormat="1" applyFont="1" applyFill="1" applyBorder="1" applyProtection="1"/>
    <xf numFmtId="3" fontId="1" fillId="0" borderId="17" xfId="3" applyNumberFormat="1" applyFont="1" applyFill="1" applyBorder="1" applyProtection="1"/>
    <xf numFmtId="3" fontId="1" fillId="0" borderId="62" xfId="3" applyNumberFormat="1" applyFont="1" applyFill="1" applyBorder="1" applyProtection="1"/>
    <xf numFmtId="3" fontId="2" fillId="0" borderId="68" xfId="3" applyNumberFormat="1" applyFont="1" applyFill="1" applyBorder="1" applyProtection="1"/>
    <xf numFmtId="3" fontId="1" fillId="0" borderId="33" xfId="3" applyNumberFormat="1" applyFont="1" applyBorder="1" applyProtection="1"/>
    <xf numFmtId="165" fontId="2" fillId="0" borderId="37" xfId="3" applyNumberFormat="1" applyFont="1" applyFill="1" applyBorder="1" applyAlignment="1" applyProtection="1">
      <alignment horizontal="right"/>
    </xf>
    <xf numFmtId="0" fontId="2" fillId="0" borderId="45" xfId="0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30" xfId="0" applyFont="1" applyBorder="1"/>
    <xf numFmtId="0" fontId="2" fillId="0" borderId="64" xfId="0" applyFont="1" applyBorder="1"/>
    <xf numFmtId="0" fontId="1" fillId="0" borderId="0" xfId="1"/>
    <xf numFmtId="0" fontId="1" fillId="0" borderId="7" xfId="0" applyFont="1" applyBorder="1"/>
    <xf numFmtId="1" fontId="1" fillId="0" borderId="6" xfId="0" applyNumberFormat="1" applyFont="1" applyBorder="1"/>
    <xf numFmtId="0" fontId="1" fillId="0" borderId="8" xfId="0" applyFont="1" applyBorder="1"/>
    <xf numFmtId="49" fontId="1" fillId="0" borderId="9" xfId="1" applyNumberFormat="1" applyBorder="1" applyAlignment="1">
      <alignment horizontal="left"/>
    </xf>
    <xf numFmtId="0" fontId="2" fillId="0" borderId="14" xfId="1" applyFont="1" applyBorder="1"/>
    <xf numFmtId="0" fontId="2" fillId="0" borderId="10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1" fillId="0" borderId="0" xfId="0" applyFont="1"/>
    <xf numFmtId="49" fontId="1" fillId="0" borderId="48" xfId="1" applyNumberFormat="1" applyBorder="1" applyAlignment="1">
      <alignment horizontal="left"/>
    </xf>
    <xf numFmtId="0" fontId="2" fillId="0" borderId="39" xfId="1" applyFont="1" applyBorder="1"/>
    <xf numFmtId="0" fontId="2" fillId="0" borderId="40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left"/>
    </xf>
    <xf numFmtId="0" fontId="1" fillId="0" borderId="22" xfId="0" applyFont="1" applyBorder="1"/>
    <xf numFmtId="3" fontId="1" fillId="0" borderId="51" xfId="1" applyNumberForma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applyFont="1"/>
    <xf numFmtId="0" fontId="2" fillId="0" borderId="22" xfId="0" applyFont="1" applyBorder="1"/>
    <xf numFmtId="164" fontId="2" fillId="0" borderId="16" xfId="0" applyNumberFormat="1" applyFont="1" applyBorder="1" applyAlignment="1">
      <alignment horizontal="left"/>
    </xf>
    <xf numFmtId="3" fontId="1" fillId="0" borderId="52" xfId="1" applyNumberFormat="1" applyBorder="1"/>
    <xf numFmtId="164" fontId="1" fillId="0" borderId="16" xfId="0" applyNumberFormat="1" applyFont="1" applyBorder="1" applyAlignment="1">
      <alignment horizontal="center"/>
    </xf>
    <xf numFmtId="3" fontId="1" fillId="0" borderId="53" xfId="1" applyNumberForma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16" xfId="0" applyNumberFormat="1" applyFont="1" applyBorder="1" applyAlignment="1">
      <alignment horizontal="right"/>
    </xf>
    <xf numFmtId="37" fontId="1" fillId="0" borderId="4" xfId="2" applyFont="1" applyBorder="1" applyAlignment="1">
      <alignment horizontal="left"/>
    </xf>
    <xf numFmtId="0" fontId="1" fillId="0" borderId="5" xfId="0" applyFont="1" applyBorder="1"/>
    <xf numFmtId="164" fontId="1" fillId="0" borderId="28" xfId="0" applyNumberFormat="1" applyFont="1" applyBorder="1" applyAlignment="1">
      <alignment horizontal="right"/>
    </xf>
    <xf numFmtId="0" fontId="1" fillId="0" borderId="6" xfId="0" applyFont="1" applyBorder="1"/>
    <xf numFmtId="164" fontId="2" fillId="0" borderId="26" xfId="1" applyNumberFormat="1" applyFont="1" applyBorder="1" applyAlignment="1">
      <alignment horizontal="left"/>
    </xf>
    <xf numFmtId="0" fontId="2" fillId="0" borderId="20" xfId="1" applyFont="1" applyBorder="1" applyAlignment="1">
      <alignment horizontal="right"/>
    </xf>
    <xf numFmtId="3" fontId="1" fillId="0" borderId="29" xfId="1" applyNumberFormat="1" applyBorder="1"/>
    <xf numFmtId="3" fontId="1" fillId="0" borderId="15" xfId="1" applyNumberFormat="1" applyBorder="1"/>
    <xf numFmtId="3" fontId="1" fillId="0" borderId="54" xfId="1" applyNumberFormat="1" applyBorder="1"/>
    <xf numFmtId="164" fontId="2" fillId="0" borderId="48" xfId="0" applyNumberFormat="1" applyFont="1" applyBorder="1" applyAlignment="1">
      <alignment horizontal="left"/>
    </xf>
    <xf numFmtId="0" fontId="2" fillId="0" borderId="39" xfId="0" applyFont="1" applyBorder="1"/>
    <xf numFmtId="3" fontId="4" fillId="0" borderId="33" xfId="1" applyNumberFormat="1" applyFont="1" applyBorder="1"/>
    <xf numFmtId="3" fontId="4" fillId="0" borderId="55" xfId="1" applyNumberFormat="1" applyFont="1" applyBorder="1"/>
    <xf numFmtId="0" fontId="1" fillId="0" borderId="1" xfId="1" applyBorder="1"/>
    <xf numFmtId="0" fontId="1" fillId="0" borderId="2" xfId="1" applyBorder="1"/>
    <xf numFmtId="0" fontId="1" fillId="0" borderId="3" xfId="1" applyBorder="1"/>
    <xf numFmtId="1" fontId="1" fillId="0" borderId="0" xfId="0" applyNumberFormat="1" applyFont="1"/>
    <xf numFmtId="0" fontId="1" fillId="0" borderId="5" xfId="1" applyBorder="1"/>
    <xf numFmtId="164" fontId="1" fillId="0" borderId="28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3" fontId="2" fillId="0" borderId="29" xfId="1" applyNumberFormat="1" applyFont="1" applyBorder="1"/>
    <xf numFmtId="3" fontId="2" fillId="0" borderId="15" xfId="1" applyNumberFormat="1" applyFont="1" applyBorder="1"/>
    <xf numFmtId="3" fontId="2" fillId="0" borderId="56" xfId="1" applyNumberFormat="1" applyFont="1" applyBorder="1"/>
    <xf numFmtId="0" fontId="2" fillId="0" borderId="16" xfId="0" applyFont="1" applyBorder="1"/>
    <xf numFmtId="3" fontId="4" fillId="0" borderId="11" xfId="1" applyNumberFormat="1" applyFont="1" applyBorder="1"/>
    <xf numFmtId="3" fontId="1" fillId="0" borderId="57" xfId="1" applyNumberFormat="1" applyBorder="1"/>
    <xf numFmtId="164" fontId="1" fillId="0" borderId="16" xfId="1" applyNumberFormat="1" applyBorder="1" applyAlignment="1">
      <alignment horizontal="left"/>
    </xf>
    <xf numFmtId="164" fontId="2" fillId="0" borderId="16" xfId="1" applyNumberFormat="1" applyFont="1" applyBorder="1" applyAlignment="1">
      <alignment horizontal="left"/>
    </xf>
    <xf numFmtId="3" fontId="4" fillId="0" borderId="23" xfId="1" applyNumberFormat="1" applyFont="1" applyBorder="1"/>
    <xf numFmtId="0" fontId="1" fillId="0" borderId="19" xfId="0" applyFont="1" applyBorder="1"/>
    <xf numFmtId="0" fontId="1" fillId="0" borderId="27" xfId="0" applyFont="1" applyBorder="1"/>
    <xf numFmtId="164" fontId="1" fillId="0" borderId="28" xfId="1" applyNumberFormat="1" applyBorder="1" applyAlignment="1">
      <alignment horizontal="left"/>
    </xf>
    <xf numFmtId="0" fontId="1" fillId="0" borderId="6" xfId="1" applyBorder="1"/>
    <xf numFmtId="0" fontId="2" fillId="0" borderId="0" xfId="1" applyFont="1"/>
    <xf numFmtId="0" fontId="2" fillId="0" borderId="20" xfId="1" applyFont="1" applyBorder="1"/>
    <xf numFmtId="3" fontId="2" fillId="0" borderId="54" xfId="1" applyNumberFormat="1" applyFont="1" applyBorder="1"/>
    <xf numFmtId="164" fontId="5" fillId="3" borderId="28" xfId="1" applyNumberFormat="1" applyFont="1" applyFill="1" applyBorder="1" applyAlignment="1">
      <alignment horizontal="left"/>
    </xf>
    <xf numFmtId="0" fontId="5" fillId="3" borderId="6" xfId="1" applyFont="1" applyFill="1" applyBorder="1"/>
    <xf numFmtId="3" fontId="5" fillId="3" borderId="23" xfId="1" applyNumberFormat="1" applyFont="1" applyFill="1" applyBorder="1"/>
    <xf numFmtId="3" fontId="2" fillId="3" borderId="57" xfId="1" applyNumberFormat="1" applyFont="1" applyFill="1" applyBorder="1"/>
    <xf numFmtId="0" fontId="2" fillId="0" borderId="20" xfId="1" applyFont="1" applyBorder="1" applyAlignment="1">
      <alignment horizontal="left"/>
    </xf>
    <xf numFmtId="3" fontId="5" fillId="0" borderId="29" xfId="1" applyNumberFormat="1" applyFont="1" applyBorder="1"/>
    <xf numFmtId="3" fontId="2" fillId="0" borderId="52" xfId="1" applyNumberFormat="1" applyFont="1" applyBorder="1"/>
    <xf numFmtId="164" fontId="1" fillId="0" borderId="41" xfId="0" applyNumberFormat="1" applyFont="1" applyBorder="1"/>
    <xf numFmtId="164" fontId="1" fillId="0" borderId="66" xfId="0" applyNumberFormat="1" applyFont="1" applyBorder="1"/>
    <xf numFmtId="0" fontId="1" fillId="0" borderId="16" xfId="0" applyFont="1" applyBorder="1"/>
    <xf numFmtId="164" fontId="1" fillId="0" borderId="34" xfId="0" applyNumberFormat="1" applyFont="1" applyBorder="1" applyAlignment="1">
      <alignment horizontal="center"/>
    </xf>
    <xf numFmtId="39" fontId="1" fillId="0" borderId="31" xfId="0" applyNumberFormat="1" applyFont="1" applyBorder="1"/>
    <xf numFmtId="0" fontId="1" fillId="0" borderId="31" xfId="0" applyFont="1" applyBorder="1"/>
    <xf numFmtId="164" fontId="1" fillId="0" borderId="61" xfId="0" applyNumberFormat="1" applyFont="1" applyBorder="1" applyAlignment="1">
      <alignment horizontal="center"/>
    </xf>
    <xf numFmtId="0" fontId="1" fillId="0" borderId="32" xfId="0" applyFont="1" applyBorder="1"/>
    <xf numFmtId="3" fontId="2" fillId="0" borderId="63" xfId="1" applyNumberFormat="1" applyFont="1" applyBorder="1"/>
    <xf numFmtId="0" fontId="1" fillId="5" borderId="26" xfId="1" applyFill="1" applyBorder="1"/>
    <xf numFmtId="0" fontId="2" fillId="5" borderId="20" xfId="1" applyFont="1" applyFill="1" applyBorder="1" applyAlignment="1">
      <alignment horizontal="right"/>
    </xf>
    <xf numFmtId="3" fontId="2" fillId="5" borderId="29" xfId="1" applyNumberFormat="1" applyFont="1" applyFill="1" applyBorder="1"/>
    <xf numFmtId="3" fontId="2" fillId="5" borderId="15" xfId="1" applyNumberFormat="1" applyFont="1" applyFill="1" applyBorder="1"/>
    <xf numFmtId="3" fontId="2" fillId="5" borderId="56" xfId="1" applyNumberFormat="1" applyFont="1" applyFill="1" applyBorder="1"/>
    <xf numFmtId="0" fontId="5" fillId="4" borderId="28" xfId="1" applyFont="1" applyFill="1" applyBorder="1"/>
    <xf numFmtId="0" fontId="5" fillId="4" borderId="6" xfId="1" applyFont="1" applyFill="1" applyBorder="1"/>
    <xf numFmtId="3" fontId="5" fillId="4" borderId="23" xfId="1" applyNumberFormat="1" applyFont="1" applyFill="1" applyBorder="1"/>
    <xf numFmtId="3" fontId="2" fillId="4" borderId="57" xfId="1" applyNumberFormat="1" applyFont="1" applyFill="1" applyBorder="1"/>
    <xf numFmtId="0" fontId="2" fillId="0" borderId="61" xfId="1" applyFont="1" applyBorder="1"/>
    <xf numFmtId="0" fontId="1" fillId="0" borderId="32" xfId="1" applyBorder="1"/>
    <xf numFmtId="3" fontId="4" fillId="0" borderId="62" xfId="1" applyNumberFormat="1" applyFont="1" applyBorder="1"/>
    <xf numFmtId="3" fontId="1" fillId="0" borderId="63" xfId="1" applyNumberFormat="1" applyBorder="1"/>
    <xf numFmtId="0" fontId="1" fillId="0" borderId="41" xfId="1" applyBorder="1"/>
    <xf numFmtId="0" fontId="2" fillId="0" borderId="66" xfId="1" applyFont="1" applyBorder="1"/>
    <xf numFmtId="3" fontId="1" fillId="0" borderId="55" xfId="1" applyNumberFormat="1" applyBorder="1"/>
    <xf numFmtId="0" fontId="1" fillId="0" borderId="34" xfId="1" applyBorder="1"/>
    <xf numFmtId="0" fontId="2" fillId="0" borderId="31" xfId="1" applyFont="1" applyBorder="1" applyAlignment="1">
      <alignment horizontal="left"/>
    </xf>
    <xf numFmtId="3" fontId="1" fillId="0" borderId="58" xfId="1" applyNumberFormat="1" applyBorder="1"/>
    <xf numFmtId="3" fontId="4" fillId="0" borderId="17" xfId="1" applyNumberFormat="1" applyFont="1" applyBorder="1"/>
    <xf numFmtId="164" fontId="1" fillId="0" borderId="16" xfId="1" applyNumberFormat="1" applyBorder="1" applyAlignment="1">
      <alignment horizontal="center"/>
    </xf>
    <xf numFmtId="0" fontId="2" fillId="0" borderId="31" xfId="1" applyFont="1" applyBorder="1"/>
    <xf numFmtId="0" fontId="1" fillId="0" borderId="16" xfId="1" applyBorder="1"/>
    <xf numFmtId="164" fontId="2" fillId="0" borderId="31" xfId="1" applyNumberFormat="1" applyFont="1" applyBorder="1" applyAlignment="1">
      <alignment horizontal="left"/>
    </xf>
    <xf numFmtId="164" fontId="1" fillId="0" borderId="26" xfId="1" applyNumberFormat="1" applyBorder="1" applyAlignment="1">
      <alignment horizontal="left"/>
    </xf>
    <xf numFmtId="0" fontId="1" fillId="0" borderId="20" xfId="1" applyBorder="1"/>
    <xf numFmtId="164" fontId="2" fillId="0" borderId="30" xfId="1" applyNumberFormat="1" applyFont="1" applyBorder="1" applyAlignment="1">
      <alignment horizontal="center"/>
    </xf>
    <xf numFmtId="0" fontId="2" fillId="0" borderId="64" xfId="1" applyFont="1" applyBorder="1" applyAlignment="1">
      <alignment horizontal="right"/>
    </xf>
    <xf numFmtId="3" fontId="2" fillId="0" borderId="13" xfId="1" applyNumberFormat="1" applyFont="1" applyBorder="1"/>
    <xf numFmtId="3" fontId="2" fillId="0" borderId="64" xfId="1" applyNumberFormat="1" applyFont="1" applyBorder="1"/>
    <xf numFmtId="3" fontId="2" fillId="0" borderId="65" xfId="1" applyNumberFormat="1" applyFont="1" applyBorder="1"/>
    <xf numFmtId="164" fontId="2" fillId="5" borderId="26" xfId="1" applyNumberFormat="1" applyFont="1" applyFill="1" applyBorder="1" applyAlignment="1">
      <alignment horizontal="left"/>
    </xf>
    <xf numFmtId="164" fontId="2" fillId="0" borderId="28" xfId="1" applyNumberFormat="1" applyFont="1" applyBorder="1" applyAlignment="1">
      <alignment horizontal="left"/>
    </xf>
    <xf numFmtId="0" fontId="2" fillId="0" borderId="6" xfId="1" applyFont="1" applyBorder="1"/>
    <xf numFmtId="164" fontId="2" fillId="0" borderId="61" xfId="1" applyNumberFormat="1" applyFont="1" applyBorder="1" applyAlignment="1">
      <alignment horizontal="left"/>
    </xf>
    <xf numFmtId="3" fontId="1" fillId="0" borderId="69" xfId="1" applyNumberFormat="1" applyBorder="1"/>
    <xf numFmtId="164" fontId="2" fillId="0" borderId="30" xfId="1" applyNumberFormat="1" applyFont="1" applyBorder="1" applyAlignment="1">
      <alignment horizontal="left"/>
    </xf>
    <xf numFmtId="0" fontId="2" fillId="0" borderId="35" xfId="1" applyFont="1" applyBorder="1" applyAlignment="1">
      <alignment horizontal="right"/>
    </xf>
    <xf numFmtId="3" fontId="2" fillId="0" borderId="67" xfId="1" applyNumberFormat="1" applyFont="1" applyBorder="1"/>
    <xf numFmtId="3" fontId="2" fillId="0" borderId="36" xfId="1" applyNumberFormat="1" applyFont="1" applyBorder="1"/>
    <xf numFmtId="3" fontId="1" fillId="0" borderId="59" xfId="1" applyNumberFormat="1" applyBorder="1"/>
    <xf numFmtId="164" fontId="2" fillId="5" borderId="30" xfId="1" applyNumberFormat="1" applyFont="1" applyFill="1" applyBorder="1" applyAlignment="1">
      <alignment horizontal="left"/>
    </xf>
    <xf numFmtId="0" fontId="2" fillId="5" borderId="37" xfId="1" applyFont="1" applyFill="1" applyBorder="1" applyAlignment="1">
      <alignment horizontal="right"/>
    </xf>
    <xf numFmtId="3" fontId="2" fillId="5" borderId="68" xfId="1" applyNumberFormat="1" applyFont="1" applyFill="1" applyBorder="1"/>
    <xf numFmtId="3" fontId="2" fillId="5" borderId="38" xfId="1" applyNumberFormat="1" applyFont="1" applyFill="1" applyBorder="1"/>
    <xf numFmtId="3" fontId="2" fillId="5" borderId="43" xfId="1" applyNumberFormat="1" applyFont="1" applyFill="1" applyBorder="1"/>
    <xf numFmtId="3" fontId="2" fillId="0" borderId="60" xfId="1" applyNumberFormat="1" applyFont="1" applyBorder="1"/>
    <xf numFmtId="164" fontId="4" fillId="0" borderId="0" xfId="1" applyNumberFormat="1" applyFont="1" applyAlignment="1">
      <alignment horizontal="left"/>
    </xf>
    <xf numFmtId="0" fontId="4" fillId="0" borderId="0" xfId="1" applyFont="1"/>
    <xf numFmtId="37" fontId="4" fillId="0" borderId="0" xfId="1" applyNumberFormat="1" applyFont="1"/>
    <xf numFmtId="164" fontId="1" fillId="0" borderId="0" xfId="1" applyNumberFormat="1"/>
    <xf numFmtId="0" fontId="7" fillId="0" borderId="0" xfId="0" applyFont="1" applyAlignment="1">
      <alignment vertical="top"/>
    </xf>
    <xf numFmtId="164" fontId="1" fillId="0" borderId="0" xfId="1" applyNumberFormat="1" applyAlignment="1">
      <alignment horizontal="left"/>
    </xf>
    <xf numFmtId="37" fontId="1" fillId="0" borderId="0" xfId="1" applyNumberFormat="1"/>
    <xf numFmtId="0" fontId="1" fillId="0" borderId="0" xfId="1" applyAlignment="1">
      <alignment horizontal="left"/>
    </xf>
    <xf numFmtId="3" fontId="2" fillId="2" borderId="17" xfId="3" applyNumberFormat="1" applyFont="1" applyFill="1" applyBorder="1" applyAlignment="1" applyProtection="1">
      <alignment horizontal="center" vertical="center"/>
      <protection locked="0"/>
    </xf>
    <xf numFmtId="3" fontId="1" fillId="2" borderId="21" xfId="3" applyNumberFormat="1" applyFont="1" applyFill="1" applyBorder="1" applyProtection="1">
      <protection locked="0"/>
    </xf>
    <xf numFmtId="3" fontId="1" fillId="2" borderId="17" xfId="3" applyNumberFormat="1" applyFont="1" applyFill="1" applyBorder="1" applyProtection="1">
      <protection locked="0"/>
    </xf>
    <xf numFmtId="3" fontId="1" fillId="2" borderId="23" xfId="3" applyNumberFormat="1" applyFont="1" applyFill="1" applyBorder="1" applyProtection="1">
      <protection locked="0"/>
    </xf>
    <xf numFmtId="3" fontId="1" fillId="2" borderId="42" xfId="3" applyNumberFormat="1" applyFont="1" applyFill="1" applyBorder="1" applyProtection="1">
      <protection locked="0"/>
    </xf>
    <xf numFmtId="3" fontId="1" fillId="2" borderId="18" xfId="3" applyNumberFormat="1" applyFont="1" applyFill="1" applyBorder="1" applyProtection="1">
      <protection locked="0"/>
    </xf>
    <xf numFmtId="3" fontId="1" fillId="2" borderId="43" xfId="3" applyNumberFormat="1" applyFont="1" applyFill="1" applyBorder="1" applyProtection="1">
      <protection locked="0"/>
    </xf>
    <xf numFmtId="3" fontId="1" fillId="2" borderId="44" xfId="3" applyNumberFormat="1" applyFont="1" applyFill="1" applyBorder="1" applyProtection="1">
      <protection locked="0"/>
    </xf>
    <xf numFmtId="3" fontId="1" fillId="2" borderId="62" xfId="3" applyNumberFormat="1" applyFont="1" applyFill="1" applyBorder="1" applyProtection="1">
      <protection locked="0"/>
    </xf>
    <xf numFmtId="3" fontId="1" fillId="2" borderId="29" xfId="3" applyNumberFormat="1" applyFont="1" applyFill="1" applyBorder="1" applyProtection="1">
      <protection locked="0"/>
    </xf>
    <xf numFmtId="3" fontId="2" fillId="2" borderId="17" xfId="3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 wrapText="1"/>
    </xf>
  </cellXfs>
  <cellStyles count="5">
    <cellStyle name="Comma 10" xfId="3" xr:uid="{7563F394-9C73-4167-BE03-056D10BFEB6D}"/>
    <cellStyle name="Normal" xfId="0" builtinId="0"/>
    <cellStyle name="Normal 10 2 3 3" xfId="1" xr:uid="{25DBED57-5444-47D6-9AE2-638BC663E317}"/>
    <cellStyle name="Normal 13 4 9" xfId="4" xr:uid="{832E65BA-89A3-4414-ACA7-169546F6F274}"/>
    <cellStyle name="Normal_STAFF" xfId="2" xr:uid="{C288C1BE-FF09-4B81-A6E8-CF273D3E54F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333375</xdr:colOff>
      <xdr:row>60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E13F7A-C7EE-415E-885D-8B5BF24459EE}"/>
            </a:ext>
          </a:extLst>
        </xdr:cNvPr>
        <xdr:cNvSpPr txBox="1"/>
      </xdr:nvSpPr>
      <xdr:spPr>
        <a:xfrm>
          <a:off x="64770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333375</xdr:colOff>
      <xdr:row>60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B2EF8D-00D1-4F3B-A886-08FEF0251B1A}"/>
            </a:ext>
          </a:extLst>
        </xdr:cNvPr>
        <xdr:cNvSpPr txBox="1"/>
      </xdr:nvSpPr>
      <xdr:spPr>
        <a:xfrm>
          <a:off x="64770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593C3-5EA7-40CE-AB79-086A15B8800A}">
  <dimension ref="A1:Y352"/>
  <sheetViews>
    <sheetView tabSelected="1" topLeftCell="A52" zoomScale="115" zoomScaleNormal="115" workbookViewId="0">
      <selection activeCell="N53" sqref="N53"/>
    </sheetView>
  </sheetViews>
  <sheetFormatPr defaultColWidth="9.140625" defaultRowHeight="12.75" x14ac:dyDescent="0.2"/>
  <cols>
    <col min="1" max="1" width="3.28515625" style="20" customWidth="1"/>
    <col min="2" max="2" width="48.85546875" style="20" bestFit="1" customWidth="1"/>
    <col min="3" max="6" width="15.7109375" style="20" customWidth="1"/>
    <col min="7" max="7" width="17.85546875" style="20" customWidth="1"/>
    <col min="8" max="8" width="15.5703125" style="20" bestFit="1" customWidth="1"/>
    <col min="9" max="9" width="9.140625" style="20"/>
    <col min="10" max="10" width="13.42578125" style="20" hidden="1" customWidth="1"/>
    <col min="11" max="11" width="9.140625" style="20" hidden="1" customWidth="1"/>
    <col min="12" max="12" width="21" style="20" hidden="1" customWidth="1"/>
    <col min="13" max="13" width="9.140625" style="20"/>
    <col min="14" max="14" width="24.42578125" style="20" bestFit="1" customWidth="1"/>
    <col min="15" max="16384" width="9.140625" style="20"/>
  </cols>
  <sheetData>
    <row r="1" spans="1:12" s="16" customFormat="1" ht="39.75" customHeight="1" thickTop="1" x14ac:dyDescent="0.25">
      <c r="A1" s="15"/>
      <c r="B1" s="156" t="s">
        <v>151</v>
      </c>
      <c r="C1" s="166" t="s">
        <v>160</v>
      </c>
      <c r="D1" s="166" t="s">
        <v>153</v>
      </c>
      <c r="E1" s="166" t="s">
        <v>154</v>
      </c>
      <c r="F1" s="166" t="s">
        <v>155</v>
      </c>
      <c r="G1" s="166" t="s">
        <v>156</v>
      </c>
      <c r="H1" s="170" t="str">
        <f>IF(H165=0,"Combined Total", "Out of Balance")</f>
        <v>Combined Total</v>
      </c>
      <c r="J1" s="17"/>
      <c r="K1" s="17"/>
      <c r="L1" s="17"/>
    </row>
    <row r="2" spans="1:12" ht="13.5" customHeight="1" thickBot="1" x14ac:dyDescent="0.25">
      <c r="A2" s="18"/>
      <c r="B2" s="19" t="s">
        <v>6</v>
      </c>
      <c r="C2" s="167" t="s">
        <v>7</v>
      </c>
      <c r="D2" s="167" t="s">
        <v>7</v>
      </c>
      <c r="E2" s="168" t="str">
        <f t="shared" ref="E2:H2" si="0">D2</f>
        <v>ACTUAL</v>
      </c>
      <c r="F2" s="168" t="str">
        <f t="shared" si="0"/>
        <v>ACTUAL</v>
      </c>
      <c r="G2" s="168" t="str">
        <f t="shared" si="0"/>
        <v>ACTUAL</v>
      </c>
      <c r="H2" s="169" t="str">
        <f t="shared" si="0"/>
        <v>ACTUAL</v>
      </c>
      <c r="J2" s="21" t="e">
        <f>S_DNAME</f>
        <v>#REF!</v>
      </c>
      <c r="K2" s="22" t="e">
        <f>#REF!</f>
        <v>#REF!</v>
      </c>
      <c r="L2" s="23" t="s">
        <v>4</v>
      </c>
    </row>
    <row r="3" spans="1:12" ht="14.25" customHeight="1" thickTop="1" thickBot="1" x14ac:dyDescent="0.25">
      <c r="A3" s="24"/>
      <c r="B3" s="25" t="s">
        <v>157</v>
      </c>
      <c r="C3" s="26"/>
      <c r="D3" s="26"/>
      <c r="E3" s="26"/>
      <c r="F3" s="26"/>
      <c r="G3" s="26"/>
      <c r="H3" s="27"/>
      <c r="J3" s="28"/>
      <c r="K3" s="28"/>
      <c r="L3" s="28"/>
    </row>
    <row r="4" spans="1:12" ht="14.25" customHeight="1" thickBot="1" x14ac:dyDescent="0.25">
      <c r="A4" s="29"/>
      <c r="B4" s="30"/>
      <c r="C4" s="31"/>
      <c r="D4" s="31"/>
      <c r="E4" s="31"/>
      <c r="F4" s="31"/>
      <c r="G4" s="31"/>
      <c r="H4" s="32"/>
      <c r="J4" s="28"/>
      <c r="K4" s="28"/>
      <c r="L4" s="28"/>
    </row>
    <row r="5" spans="1:12" ht="12.75" customHeight="1" thickBot="1" x14ac:dyDescent="0.25">
      <c r="A5" s="33"/>
      <c r="B5" s="34" t="s">
        <v>11</v>
      </c>
      <c r="C5" s="157"/>
      <c r="D5" s="157"/>
      <c r="E5" s="157"/>
      <c r="F5" s="157"/>
      <c r="G5" s="157"/>
      <c r="H5" s="35">
        <f>SUM(C5:G5)</f>
        <v>0</v>
      </c>
      <c r="J5" s="36"/>
      <c r="K5" s="37"/>
      <c r="L5" s="38"/>
    </row>
    <row r="6" spans="1:12" ht="12.75" customHeight="1" thickBot="1" x14ac:dyDescent="0.25">
      <c r="A6" s="33"/>
      <c r="B6" s="39"/>
      <c r="C6" s="8"/>
      <c r="D6" s="8"/>
      <c r="E6" s="8"/>
      <c r="F6" s="8"/>
      <c r="G6" s="8"/>
      <c r="H6" s="35"/>
      <c r="J6" s="38"/>
      <c r="K6" s="38"/>
      <c r="L6" s="38"/>
    </row>
    <row r="7" spans="1:12" ht="12.75" customHeight="1" x14ac:dyDescent="0.2">
      <c r="A7" s="40" t="s">
        <v>147</v>
      </c>
      <c r="B7" s="38"/>
      <c r="C7" s="9"/>
      <c r="D7" s="9"/>
      <c r="E7" s="9"/>
      <c r="F7" s="9"/>
      <c r="G7" s="9"/>
      <c r="H7" s="41"/>
      <c r="J7" s="38"/>
      <c r="K7" s="38"/>
      <c r="L7" s="38"/>
    </row>
    <row r="8" spans="1:12" ht="12.75" customHeight="1" x14ac:dyDescent="0.2">
      <c r="A8" s="42"/>
      <c r="B8" s="28" t="s">
        <v>42</v>
      </c>
      <c r="C8" s="158"/>
      <c r="D8" s="158"/>
      <c r="E8" s="158"/>
      <c r="F8" s="158"/>
      <c r="G8" s="158"/>
      <c r="H8" s="43">
        <f>SUM(C8:G8)</f>
        <v>0</v>
      </c>
      <c r="J8" s="44" t="s">
        <v>0</v>
      </c>
      <c r="K8" s="45"/>
      <c r="L8" s="46"/>
    </row>
    <row r="9" spans="1:12" ht="12.75" customHeight="1" x14ac:dyDescent="0.2">
      <c r="A9" s="42"/>
      <c r="B9" s="28" t="s">
        <v>41</v>
      </c>
      <c r="C9" s="158"/>
      <c r="D9" s="158"/>
      <c r="E9" s="158"/>
      <c r="F9" s="158"/>
      <c r="G9" s="158"/>
      <c r="H9" s="43">
        <f t="shared" ref="H9:H16" si="1">SUM(C9:G9)</f>
        <v>0</v>
      </c>
      <c r="J9" s="44" t="s">
        <v>0</v>
      </c>
      <c r="K9" s="45"/>
      <c r="L9" s="46"/>
    </row>
    <row r="10" spans="1:12" ht="12.75" customHeight="1" x14ac:dyDescent="0.2">
      <c r="A10" s="47"/>
      <c r="B10" s="28" t="s">
        <v>40</v>
      </c>
      <c r="C10" s="158"/>
      <c r="D10" s="158"/>
      <c r="E10" s="158"/>
      <c r="F10" s="158"/>
      <c r="G10" s="158"/>
      <c r="H10" s="43">
        <f t="shared" si="1"/>
        <v>0</v>
      </c>
      <c r="J10" s="48"/>
      <c r="K10" s="28"/>
      <c r="L10" s="49"/>
    </row>
    <row r="11" spans="1:12" ht="12.75" customHeight="1" x14ac:dyDescent="0.2">
      <c r="A11" s="47"/>
      <c r="B11" s="28" t="s">
        <v>39</v>
      </c>
      <c r="C11" s="158"/>
      <c r="D11" s="158"/>
      <c r="E11" s="158"/>
      <c r="F11" s="158"/>
      <c r="G11" s="158"/>
      <c r="H11" s="43">
        <f t="shared" si="1"/>
        <v>0</v>
      </c>
      <c r="J11" s="21" t="e">
        <f>S_DNAME</f>
        <v>#REF!</v>
      </c>
      <c r="K11" s="22" t="e">
        <f>#REF!</f>
        <v>#REF!</v>
      </c>
      <c r="L11" s="23" t="s">
        <v>8</v>
      </c>
    </row>
    <row r="12" spans="1:12" ht="12.75" customHeight="1" x14ac:dyDescent="0.2">
      <c r="A12" s="42"/>
      <c r="B12" s="28" t="s">
        <v>37</v>
      </c>
      <c r="C12" s="158"/>
      <c r="D12" s="158"/>
      <c r="E12" s="158"/>
      <c r="F12" s="158"/>
      <c r="G12" s="158"/>
      <c r="H12" s="43">
        <f t="shared" si="1"/>
        <v>0</v>
      </c>
      <c r="J12" s="28"/>
      <c r="K12" s="28"/>
      <c r="L12" s="28"/>
    </row>
    <row r="13" spans="1:12" ht="13.5" customHeight="1" x14ac:dyDescent="0.2">
      <c r="A13" s="42"/>
      <c r="B13" s="28" t="s">
        <v>38</v>
      </c>
      <c r="C13" s="158"/>
      <c r="D13" s="158"/>
      <c r="E13" s="158"/>
      <c r="F13" s="158"/>
      <c r="G13" s="158"/>
      <c r="H13" s="43">
        <f t="shared" si="1"/>
        <v>0</v>
      </c>
      <c r="J13" s="28"/>
      <c r="K13" s="28"/>
      <c r="L13" s="28"/>
    </row>
    <row r="14" spans="1:12" ht="12.75" customHeight="1" x14ac:dyDescent="0.2">
      <c r="A14" s="42"/>
      <c r="B14" s="28" t="s">
        <v>43</v>
      </c>
      <c r="C14" s="158"/>
      <c r="D14" s="158"/>
      <c r="E14" s="158"/>
      <c r="F14" s="158"/>
      <c r="G14" s="158"/>
      <c r="H14" s="43">
        <f t="shared" si="1"/>
        <v>0</v>
      </c>
      <c r="J14" s="28"/>
      <c r="K14" s="28"/>
      <c r="L14" s="28"/>
    </row>
    <row r="15" spans="1:12" ht="13.5" customHeight="1" x14ac:dyDescent="0.2">
      <c r="A15" s="42"/>
      <c r="B15" s="28" t="s">
        <v>44</v>
      </c>
      <c r="C15" s="158"/>
      <c r="D15" s="158"/>
      <c r="E15" s="158"/>
      <c r="F15" s="158"/>
      <c r="G15" s="158"/>
      <c r="H15" s="43">
        <f t="shared" si="1"/>
        <v>0</v>
      </c>
      <c r="J15" s="28"/>
      <c r="K15" s="28"/>
      <c r="L15" s="28"/>
    </row>
    <row r="16" spans="1:12" ht="12.75" customHeight="1" x14ac:dyDescent="0.2">
      <c r="A16" s="50"/>
      <c r="B16" s="51"/>
      <c r="C16" s="159"/>
      <c r="D16" s="159"/>
      <c r="E16" s="159"/>
      <c r="F16" s="159"/>
      <c r="G16" s="159"/>
      <c r="H16" s="43">
        <f t="shared" si="1"/>
        <v>0</v>
      </c>
      <c r="J16" s="38"/>
      <c r="K16" s="38"/>
      <c r="L16" s="38"/>
    </row>
    <row r="17" spans="1:12" ht="12.75" customHeight="1" thickBot="1" x14ac:dyDescent="0.25">
      <c r="A17" s="52"/>
      <c r="B17" s="53" t="s">
        <v>47</v>
      </c>
      <c r="C17" s="54">
        <f>SUM(C8:C16)</f>
        <v>0</v>
      </c>
      <c r="D17" s="55">
        <f t="shared" ref="D17:G17" si="2">SUM(D8:D16)</f>
        <v>0</v>
      </c>
      <c r="E17" s="55">
        <f t="shared" si="2"/>
        <v>0</v>
      </c>
      <c r="F17" s="55">
        <f t="shared" si="2"/>
        <v>0</v>
      </c>
      <c r="G17" s="55">
        <f t="shared" si="2"/>
        <v>0</v>
      </c>
      <c r="H17" s="56">
        <f>SUM(H8:H16)</f>
        <v>0</v>
      </c>
      <c r="J17" s="28"/>
      <c r="K17" s="28"/>
      <c r="L17" s="28"/>
    </row>
    <row r="18" spans="1:12" ht="12.75" customHeight="1" x14ac:dyDescent="0.2">
      <c r="A18" s="57" t="s">
        <v>148</v>
      </c>
      <c r="B18" s="58"/>
      <c r="C18" s="59"/>
      <c r="D18" s="59"/>
      <c r="E18" s="59"/>
      <c r="F18" s="59"/>
      <c r="G18" s="59"/>
      <c r="H18" s="60"/>
      <c r="J18" s="28"/>
      <c r="K18" s="28"/>
      <c r="L18" s="28"/>
    </row>
    <row r="19" spans="1:12" ht="12.75" customHeight="1" x14ac:dyDescent="0.2">
      <c r="A19" s="42"/>
      <c r="B19" s="28" t="s">
        <v>36</v>
      </c>
      <c r="C19" s="158"/>
      <c r="D19" s="158"/>
      <c r="E19" s="158"/>
      <c r="F19" s="158"/>
      <c r="G19" s="158"/>
      <c r="H19" s="43">
        <f>SUM(C19:G19)</f>
        <v>0</v>
      </c>
      <c r="J19" s="21" t="e">
        <f>S_DNAME</f>
        <v>#REF!</v>
      </c>
      <c r="K19" s="22" t="e">
        <f>#REF!</f>
        <v>#REF!</v>
      </c>
      <c r="L19" s="23" t="s">
        <v>5</v>
      </c>
    </row>
    <row r="20" spans="1:12" ht="12.75" customHeight="1" x14ac:dyDescent="0.2">
      <c r="A20" s="42"/>
      <c r="B20" s="28" t="s">
        <v>35</v>
      </c>
      <c r="C20" s="158"/>
      <c r="D20" s="158"/>
      <c r="E20" s="158"/>
      <c r="F20" s="158"/>
      <c r="G20" s="158"/>
      <c r="H20" s="43">
        <f t="shared" ref="H20:H28" si="3">SUM(C20:G20)</f>
        <v>0</v>
      </c>
      <c r="J20" s="28"/>
      <c r="K20" s="28"/>
      <c r="L20" s="28"/>
    </row>
    <row r="21" spans="1:12" ht="12.75" customHeight="1" x14ac:dyDescent="0.2">
      <c r="A21" s="42"/>
      <c r="B21" s="28" t="s">
        <v>19</v>
      </c>
      <c r="C21" s="159"/>
      <c r="D21" s="159"/>
      <c r="E21" s="159"/>
      <c r="F21" s="159"/>
      <c r="G21" s="159"/>
      <c r="H21" s="43">
        <f t="shared" si="3"/>
        <v>0</v>
      </c>
      <c r="J21" s="48" t="s">
        <v>1</v>
      </c>
      <c r="K21" s="28" t="s">
        <v>2</v>
      </c>
      <c r="L21" s="49" t="s">
        <v>3</v>
      </c>
    </row>
    <row r="22" spans="1:12" ht="12.75" customHeight="1" x14ac:dyDescent="0.2">
      <c r="A22" s="42"/>
      <c r="B22" s="28" t="s">
        <v>22</v>
      </c>
      <c r="C22" s="158"/>
      <c r="D22" s="158"/>
      <c r="E22" s="158"/>
      <c r="F22" s="158"/>
      <c r="G22" s="158"/>
      <c r="H22" s="43">
        <f t="shared" si="3"/>
        <v>0</v>
      </c>
      <c r="J22" s="61" t="s">
        <v>9</v>
      </c>
      <c r="K22" s="62" t="s">
        <v>10</v>
      </c>
      <c r="L22" s="63"/>
    </row>
    <row r="23" spans="1:12" ht="12.75" customHeight="1" x14ac:dyDescent="0.2">
      <c r="A23" s="42"/>
      <c r="B23" s="28" t="s">
        <v>15</v>
      </c>
      <c r="C23" s="158"/>
      <c r="D23" s="158"/>
      <c r="E23" s="158"/>
      <c r="F23" s="158"/>
      <c r="G23" s="158"/>
      <c r="H23" s="43">
        <f t="shared" si="3"/>
        <v>0</v>
      </c>
      <c r="J23" s="48" t="e">
        <f>S_DNAME</f>
        <v>#REF!</v>
      </c>
      <c r="K23" s="64" t="e">
        <f>#REF!</f>
        <v>#REF!</v>
      </c>
      <c r="L23" s="65"/>
    </row>
    <row r="24" spans="1:12" ht="13.5" customHeight="1" x14ac:dyDescent="0.2">
      <c r="A24" s="42"/>
      <c r="B24" s="28" t="s">
        <v>16</v>
      </c>
      <c r="C24" s="158"/>
      <c r="D24" s="158"/>
      <c r="E24" s="158"/>
      <c r="F24" s="158"/>
      <c r="G24" s="158"/>
      <c r="H24" s="43">
        <f t="shared" si="3"/>
        <v>0</v>
      </c>
      <c r="J24" s="28"/>
      <c r="K24" s="28"/>
      <c r="L24" s="28"/>
    </row>
    <row r="25" spans="1:12" ht="12.75" customHeight="1" x14ac:dyDescent="0.2">
      <c r="A25" s="42"/>
      <c r="B25" s="28" t="s">
        <v>17</v>
      </c>
      <c r="C25" s="158"/>
      <c r="D25" s="158"/>
      <c r="E25" s="158"/>
      <c r="F25" s="158"/>
      <c r="G25" s="158"/>
      <c r="H25" s="43">
        <f t="shared" si="3"/>
        <v>0</v>
      </c>
      <c r="J25" s="28"/>
      <c r="K25" s="28"/>
      <c r="L25" s="28"/>
    </row>
    <row r="26" spans="1:12" ht="12.75" customHeight="1" x14ac:dyDescent="0.2">
      <c r="A26" s="42"/>
      <c r="B26" s="28" t="s">
        <v>20</v>
      </c>
      <c r="C26" s="158"/>
      <c r="D26" s="158"/>
      <c r="E26" s="158"/>
      <c r="F26" s="158"/>
      <c r="G26" s="158"/>
      <c r="H26" s="43">
        <f t="shared" si="3"/>
        <v>0</v>
      </c>
      <c r="J26" s="28"/>
      <c r="K26" s="28"/>
      <c r="L26" s="28"/>
    </row>
    <row r="27" spans="1:12" ht="12.75" customHeight="1" x14ac:dyDescent="0.2">
      <c r="A27" s="47"/>
      <c r="B27" s="28" t="s">
        <v>18</v>
      </c>
      <c r="C27" s="158"/>
      <c r="D27" s="158"/>
      <c r="E27" s="158"/>
      <c r="F27" s="158"/>
      <c r="G27" s="158"/>
      <c r="H27" s="43">
        <f t="shared" si="3"/>
        <v>0</v>
      </c>
      <c r="J27" s="28"/>
      <c r="K27" s="28"/>
      <c r="L27" s="28"/>
    </row>
    <row r="28" spans="1:12" x14ac:dyDescent="0.2">
      <c r="A28" s="66"/>
      <c r="B28" s="51"/>
      <c r="C28" s="158"/>
      <c r="D28" s="158"/>
      <c r="E28" s="158"/>
      <c r="F28" s="158"/>
      <c r="G28" s="158"/>
      <c r="H28" s="43">
        <f t="shared" si="3"/>
        <v>0</v>
      </c>
      <c r="J28" s="38"/>
      <c r="K28" s="38"/>
      <c r="L28" s="38"/>
    </row>
    <row r="29" spans="1:12" ht="12.75" customHeight="1" thickBot="1" x14ac:dyDescent="0.25">
      <c r="A29" s="67"/>
      <c r="B29" s="68" t="s">
        <v>48</v>
      </c>
      <c r="C29" s="69">
        <f>SUM(C19:C28)</f>
        <v>0</v>
      </c>
      <c r="D29" s="70">
        <f t="shared" ref="D29:H29" si="4">SUM(D19:D28)</f>
        <v>0</v>
      </c>
      <c r="E29" s="70">
        <f t="shared" si="4"/>
        <v>0</v>
      </c>
      <c r="F29" s="70">
        <f t="shared" si="4"/>
        <v>0</v>
      </c>
      <c r="G29" s="70">
        <f t="shared" si="4"/>
        <v>0</v>
      </c>
      <c r="H29" s="71">
        <f t="shared" si="4"/>
        <v>0</v>
      </c>
      <c r="J29" s="28"/>
      <c r="K29" s="28"/>
      <c r="L29" s="28"/>
    </row>
    <row r="30" spans="1:12" ht="12.75" customHeight="1" x14ac:dyDescent="0.2">
      <c r="A30" s="72" t="s">
        <v>149</v>
      </c>
      <c r="B30" s="38"/>
      <c r="C30" s="73"/>
      <c r="D30" s="73"/>
      <c r="E30" s="73"/>
      <c r="F30" s="73"/>
      <c r="G30" s="73"/>
      <c r="H30" s="41"/>
      <c r="J30" s="28"/>
      <c r="K30" s="28"/>
      <c r="L30" s="28"/>
    </row>
    <row r="31" spans="1:12" ht="12.75" customHeight="1" x14ac:dyDescent="0.2">
      <c r="A31" s="47"/>
      <c r="B31" s="28" t="s">
        <v>23</v>
      </c>
      <c r="C31" s="158"/>
      <c r="D31" s="158"/>
      <c r="E31" s="158"/>
      <c r="F31" s="158"/>
      <c r="G31" s="158"/>
      <c r="H31" s="74">
        <f>SUM(C31:G31)</f>
        <v>0</v>
      </c>
      <c r="J31" s="28"/>
      <c r="K31" s="28"/>
      <c r="L31" s="28"/>
    </row>
    <row r="32" spans="1:12" ht="12.75" customHeight="1" x14ac:dyDescent="0.2">
      <c r="A32" s="47"/>
      <c r="B32" s="28" t="s">
        <v>24</v>
      </c>
      <c r="C32" s="158"/>
      <c r="D32" s="158"/>
      <c r="E32" s="158"/>
      <c r="F32" s="158"/>
      <c r="G32" s="158"/>
      <c r="H32" s="74">
        <f t="shared" ref="H32:H38" si="5">SUM(C32:G32)</f>
        <v>0</v>
      </c>
      <c r="J32" s="28"/>
      <c r="K32" s="28"/>
      <c r="L32" s="28"/>
    </row>
    <row r="33" spans="1:12" ht="12.75" customHeight="1" x14ac:dyDescent="0.2">
      <c r="A33" s="47"/>
      <c r="B33" s="28" t="s">
        <v>25</v>
      </c>
      <c r="C33" s="158"/>
      <c r="D33" s="158"/>
      <c r="E33" s="158"/>
      <c r="F33" s="158"/>
      <c r="G33" s="158"/>
      <c r="H33" s="74">
        <f t="shared" si="5"/>
        <v>0</v>
      </c>
      <c r="J33" s="28"/>
      <c r="K33" s="28"/>
      <c r="L33" s="28"/>
    </row>
    <row r="34" spans="1:12" ht="12.75" customHeight="1" x14ac:dyDescent="0.2">
      <c r="A34" s="47"/>
      <c r="B34" s="28" t="s">
        <v>46</v>
      </c>
      <c r="C34" s="158"/>
      <c r="D34" s="158"/>
      <c r="E34" s="158"/>
      <c r="F34" s="158"/>
      <c r="G34" s="158"/>
      <c r="H34" s="74">
        <f t="shared" si="5"/>
        <v>0</v>
      </c>
      <c r="J34" s="28"/>
      <c r="K34" s="28"/>
      <c r="L34" s="28"/>
    </row>
    <row r="35" spans="1:12" ht="12.75" customHeight="1" x14ac:dyDescent="0.2">
      <c r="A35" s="47"/>
      <c r="B35" s="28" t="s">
        <v>45</v>
      </c>
      <c r="C35" s="158"/>
      <c r="D35" s="158"/>
      <c r="E35" s="158"/>
      <c r="F35" s="158"/>
      <c r="G35" s="158"/>
      <c r="H35" s="74">
        <f t="shared" si="5"/>
        <v>0</v>
      </c>
      <c r="J35" s="28"/>
      <c r="K35" s="28"/>
      <c r="L35" s="28"/>
    </row>
    <row r="36" spans="1:12" ht="12.75" customHeight="1" x14ac:dyDescent="0.2">
      <c r="A36" s="47"/>
      <c r="B36" s="28" t="s">
        <v>21</v>
      </c>
      <c r="C36" s="158"/>
      <c r="D36" s="158"/>
      <c r="E36" s="158"/>
      <c r="F36" s="158"/>
      <c r="G36" s="158"/>
      <c r="H36" s="74">
        <f t="shared" si="5"/>
        <v>0</v>
      </c>
      <c r="J36" s="28"/>
      <c r="K36" s="28"/>
      <c r="L36" s="28"/>
    </row>
    <row r="37" spans="1:12" ht="12.75" customHeight="1" x14ac:dyDescent="0.2">
      <c r="A37" s="75"/>
      <c r="B37" s="20" t="s">
        <v>131</v>
      </c>
      <c r="C37" s="159"/>
      <c r="D37" s="159"/>
      <c r="E37" s="159"/>
      <c r="F37" s="159"/>
      <c r="G37" s="159"/>
      <c r="H37" s="74">
        <f t="shared" si="5"/>
        <v>0</v>
      </c>
    </row>
    <row r="38" spans="1:12" ht="12.75" customHeight="1" x14ac:dyDescent="0.2">
      <c r="A38" s="50"/>
      <c r="B38" s="51"/>
      <c r="C38" s="158"/>
      <c r="D38" s="158"/>
      <c r="E38" s="158"/>
      <c r="F38" s="158"/>
      <c r="G38" s="158"/>
      <c r="H38" s="74">
        <f t="shared" si="5"/>
        <v>0</v>
      </c>
      <c r="J38" s="28"/>
      <c r="K38" s="28"/>
      <c r="L38" s="28"/>
    </row>
    <row r="39" spans="1:12" ht="12.75" customHeight="1" thickBot="1" x14ac:dyDescent="0.25">
      <c r="A39" s="67"/>
      <c r="B39" s="68" t="s">
        <v>49</v>
      </c>
      <c r="C39" s="69">
        <f>SUM(C31:C38)</f>
        <v>0</v>
      </c>
      <c r="D39" s="70">
        <f t="shared" ref="D39:G39" si="6">SUM(D31:D38)</f>
        <v>0</v>
      </c>
      <c r="E39" s="70">
        <f t="shared" si="6"/>
        <v>0</v>
      </c>
      <c r="F39" s="70">
        <f t="shared" si="6"/>
        <v>0</v>
      </c>
      <c r="G39" s="70">
        <f t="shared" si="6"/>
        <v>0</v>
      </c>
      <c r="H39" s="71">
        <f>SUM(H31:H38)</f>
        <v>0</v>
      </c>
      <c r="J39" s="28"/>
      <c r="K39" s="28"/>
      <c r="L39" s="28"/>
    </row>
    <row r="40" spans="1:12" ht="12.75" customHeight="1" thickBot="1" x14ac:dyDescent="0.25">
      <c r="A40" s="76" t="s">
        <v>150</v>
      </c>
      <c r="C40" s="77"/>
      <c r="D40" s="77"/>
      <c r="E40" s="77"/>
      <c r="F40" s="77"/>
      <c r="G40" s="77"/>
      <c r="H40" s="74"/>
      <c r="J40" s="78" t="e">
        <f>S_DNAME</f>
        <v>#REF!</v>
      </c>
      <c r="K40" s="79" t="e">
        <f>#REF!</f>
        <v>#REF!</v>
      </c>
      <c r="L40" s="28"/>
    </row>
    <row r="41" spans="1:12" ht="12.75" customHeight="1" x14ac:dyDescent="0.2">
      <c r="A41" s="75"/>
      <c r="B41" s="20" t="s">
        <v>162</v>
      </c>
      <c r="C41" s="158"/>
      <c r="D41" s="158"/>
      <c r="E41" s="158"/>
      <c r="F41" s="158"/>
      <c r="G41" s="158"/>
      <c r="H41" s="74">
        <f t="shared" ref="H41:H42" si="7">SUM(C41:G41)</f>
        <v>0</v>
      </c>
      <c r="J41" s="28"/>
      <c r="K41" s="28"/>
      <c r="L41" s="28"/>
    </row>
    <row r="42" spans="1:12" ht="12.75" customHeight="1" x14ac:dyDescent="0.2">
      <c r="A42" s="75"/>
      <c r="B42" s="20" t="s">
        <v>163</v>
      </c>
      <c r="C42" s="158"/>
      <c r="D42" s="158"/>
      <c r="E42" s="158"/>
      <c r="F42" s="158"/>
      <c r="G42" s="158"/>
      <c r="H42" s="74">
        <f t="shared" si="7"/>
        <v>0</v>
      </c>
    </row>
    <row r="43" spans="1:12" ht="12.75" customHeight="1" x14ac:dyDescent="0.2">
      <c r="A43" s="80"/>
      <c r="B43" s="81"/>
      <c r="C43" s="159"/>
      <c r="D43" s="159"/>
      <c r="E43" s="159"/>
      <c r="F43" s="159"/>
      <c r="G43" s="159"/>
      <c r="H43" s="74">
        <f>SUM(C43:G43)</f>
        <v>0</v>
      </c>
    </row>
    <row r="44" spans="1:12" s="82" customFormat="1" ht="12.75" customHeight="1" thickBot="1" x14ac:dyDescent="0.25">
      <c r="A44" s="52"/>
      <c r="B44" s="53" t="s">
        <v>164</v>
      </c>
      <c r="C44" s="69">
        <f t="shared" ref="C44:G44" si="8">SUM(C41:C43)</f>
        <v>0</v>
      </c>
      <c r="D44" s="70">
        <f t="shared" si="8"/>
        <v>0</v>
      </c>
      <c r="E44" s="70">
        <f t="shared" si="8"/>
        <v>0</v>
      </c>
      <c r="F44" s="70">
        <f t="shared" si="8"/>
        <v>0</v>
      </c>
      <c r="G44" s="70">
        <f t="shared" si="8"/>
        <v>0</v>
      </c>
      <c r="H44" s="71">
        <f>SUM(H41:H43)</f>
        <v>0</v>
      </c>
    </row>
    <row r="45" spans="1:12" ht="13.5" customHeight="1" thickBot="1" x14ac:dyDescent="0.25">
      <c r="A45" s="52" t="s">
        <v>12</v>
      </c>
      <c r="B45" s="83" t="s">
        <v>13</v>
      </c>
      <c r="C45" s="69">
        <f>SUM(C44,C39,C29,C17,C5)</f>
        <v>0</v>
      </c>
      <c r="D45" s="70">
        <f>SUM(D44,D39,D29,D17,D5)</f>
        <v>0</v>
      </c>
      <c r="E45" s="70">
        <f>SUM(E44,E39,E29,E17,E5)</f>
        <v>0</v>
      </c>
      <c r="F45" s="70">
        <f>SUM(F44,F39,F29,F17,F5)</f>
        <v>0</v>
      </c>
      <c r="G45" s="70">
        <f>SUM(G44,G39,G29,G17,G5)</f>
        <v>0</v>
      </c>
      <c r="H45" s="84">
        <f>SUM(C45:G45)</f>
        <v>0</v>
      </c>
    </row>
    <row r="46" spans="1:12" ht="13.5" customHeight="1" x14ac:dyDescent="0.2">
      <c r="A46" s="85"/>
      <c r="B46" s="86"/>
      <c r="C46" s="87"/>
      <c r="D46" s="87"/>
      <c r="E46" s="87"/>
      <c r="F46" s="87"/>
      <c r="G46" s="87"/>
      <c r="H46" s="88"/>
    </row>
    <row r="47" spans="1:12" ht="15.75" customHeight="1" thickBot="1" x14ac:dyDescent="0.25">
      <c r="A47" s="52" t="s">
        <v>14</v>
      </c>
      <c r="B47" s="89"/>
      <c r="C47" s="90"/>
      <c r="D47" s="90"/>
      <c r="E47" s="90"/>
      <c r="F47" s="90"/>
      <c r="G47" s="90"/>
      <c r="H47" s="91"/>
    </row>
    <row r="48" spans="1:12" ht="13.5" customHeight="1" x14ac:dyDescent="0.2">
      <c r="A48" s="92"/>
      <c r="B48" s="93" t="s">
        <v>140</v>
      </c>
      <c r="C48" s="158"/>
      <c r="D48" s="158"/>
      <c r="E48" s="158"/>
      <c r="F48" s="158"/>
      <c r="G48" s="158"/>
      <c r="H48" s="43">
        <f>SUM(C48:G48)</f>
        <v>0</v>
      </c>
    </row>
    <row r="49" spans="1:25" ht="13.5" customHeight="1" x14ac:dyDescent="0.2">
      <c r="A49" s="94"/>
      <c r="B49" s="28" t="s">
        <v>52</v>
      </c>
      <c r="C49" s="159"/>
      <c r="D49" s="159"/>
      <c r="E49" s="159"/>
      <c r="F49" s="159"/>
      <c r="G49" s="159"/>
      <c r="H49" s="74">
        <f t="shared" ref="H49:H59" si="9">SUM(C49:G49)</f>
        <v>0</v>
      </c>
    </row>
    <row r="50" spans="1:25" ht="12.75" customHeight="1" x14ac:dyDescent="0.2">
      <c r="A50" s="95"/>
      <c r="B50" s="96" t="s">
        <v>50</v>
      </c>
      <c r="C50" s="158"/>
      <c r="D50" s="158"/>
      <c r="E50" s="158"/>
      <c r="F50" s="158"/>
      <c r="G50" s="158"/>
      <c r="H50" s="43">
        <f t="shared" si="9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95"/>
      <c r="B51" s="96" t="s">
        <v>26</v>
      </c>
      <c r="C51" s="158"/>
      <c r="D51" s="158"/>
      <c r="E51" s="158"/>
      <c r="F51" s="158"/>
      <c r="G51" s="158"/>
      <c r="H51" s="43">
        <f t="shared" si="9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95"/>
      <c r="B52" s="97" t="s">
        <v>27</v>
      </c>
      <c r="C52" s="159"/>
      <c r="D52" s="159"/>
      <c r="E52" s="159"/>
      <c r="F52" s="159"/>
      <c r="G52" s="159"/>
      <c r="H52" s="43">
        <f t="shared" si="9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 x14ac:dyDescent="0.2">
      <c r="A53" s="95"/>
      <c r="B53" s="97" t="s">
        <v>28</v>
      </c>
      <c r="C53" s="159"/>
      <c r="D53" s="159"/>
      <c r="E53" s="159"/>
      <c r="F53" s="159"/>
      <c r="G53" s="159"/>
      <c r="H53" s="43">
        <f t="shared" si="9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customHeight="1" x14ac:dyDescent="0.2">
      <c r="A54" s="95"/>
      <c r="B54" s="97" t="s">
        <v>29</v>
      </c>
      <c r="C54" s="159"/>
      <c r="D54" s="159"/>
      <c r="E54" s="159"/>
      <c r="F54" s="159"/>
      <c r="G54" s="159"/>
      <c r="H54" s="43">
        <f t="shared" si="9"/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 x14ac:dyDescent="0.2">
      <c r="A55" s="95"/>
      <c r="B55" s="97" t="s">
        <v>30</v>
      </c>
      <c r="C55" s="159"/>
      <c r="D55" s="159"/>
      <c r="E55" s="159"/>
      <c r="F55" s="159"/>
      <c r="G55" s="159"/>
      <c r="H55" s="43">
        <f t="shared" si="9"/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 x14ac:dyDescent="0.2">
      <c r="A56" s="95"/>
      <c r="B56" s="97" t="s">
        <v>31</v>
      </c>
      <c r="C56" s="159"/>
      <c r="D56" s="159"/>
      <c r="E56" s="159"/>
      <c r="F56" s="159"/>
      <c r="G56" s="159"/>
      <c r="H56" s="43">
        <f t="shared" si="9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 x14ac:dyDescent="0.2">
      <c r="A57" s="95"/>
      <c r="B57" s="97" t="s">
        <v>32</v>
      </c>
      <c r="C57" s="159"/>
      <c r="D57" s="159"/>
      <c r="E57" s="159"/>
      <c r="F57" s="159"/>
      <c r="G57" s="159"/>
      <c r="H57" s="43">
        <f t="shared" si="9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3.5" customHeight="1" x14ac:dyDescent="0.2">
      <c r="A58" s="95"/>
      <c r="B58" s="97" t="s">
        <v>33</v>
      </c>
      <c r="C58" s="159"/>
      <c r="D58" s="159"/>
      <c r="E58" s="159"/>
      <c r="F58" s="159"/>
      <c r="G58" s="159"/>
      <c r="H58" s="43">
        <f t="shared" si="9"/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3.5" customHeight="1" x14ac:dyDescent="0.2">
      <c r="A59" s="95"/>
      <c r="B59" s="97" t="s">
        <v>34</v>
      </c>
      <c r="C59" s="159"/>
      <c r="D59" s="159"/>
      <c r="E59" s="159"/>
      <c r="F59" s="159"/>
      <c r="G59" s="159"/>
      <c r="H59" s="43">
        <f t="shared" si="9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 thickBot="1" x14ac:dyDescent="0.25">
      <c r="A60" s="98"/>
      <c r="B60" s="99"/>
      <c r="C60" s="11"/>
      <c r="D60" s="11"/>
      <c r="E60" s="11"/>
      <c r="F60" s="11"/>
      <c r="G60" s="11"/>
      <c r="H60" s="10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 thickBot="1" x14ac:dyDescent="0.25">
      <c r="A61" s="101"/>
      <c r="B61" s="102" t="s">
        <v>142</v>
      </c>
      <c r="C61" s="103">
        <f>SUM(C48:C60)</f>
        <v>0</v>
      </c>
      <c r="D61" s="104">
        <f t="shared" ref="D61:G61" si="10">SUM(D48:D60)</f>
        <v>0</v>
      </c>
      <c r="E61" s="104">
        <f t="shared" si="10"/>
        <v>0</v>
      </c>
      <c r="F61" s="104">
        <f t="shared" si="10"/>
        <v>0</v>
      </c>
      <c r="G61" s="104">
        <f t="shared" si="10"/>
        <v>0</v>
      </c>
      <c r="H61" s="105">
        <f>SUM(H48:H60)</f>
        <v>0</v>
      </c>
    </row>
    <row r="62" spans="1:25" ht="13.5" customHeight="1" x14ac:dyDescent="0.2">
      <c r="A62" s="106"/>
      <c r="B62" s="107"/>
      <c r="C62" s="108"/>
      <c r="D62" s="108"/>
      <c r="E62" s="108"/>
      <c r="F62" s="108"/>
      <c r="G62" s="108"/>
      <c r="H62" s="109"/>
    </row>
    <row r="63" spans="1:25" ht="13.5" customHeight="1" thickBot="1" x14ac:dyDescent="0.25">
      <c r="A63" s="110" t="s">
        <v>51</v>
      </c>
      <c r="B63" s="111"/>
      <c r="C63" s="112"/>
      <c r="D63" s="112"/>
      <c r="E63" s="112"/>
      <c r="F63" s="112"/>
      <c r="G63" s="112"/>
      <c r="H63" s="113"/>
    </row>
    <row r="64" spans="1:25" ht="12.75" customHeight="1" x14ac:dyDescent="0.2">
      <c r="A64" s="114"/>
      <c r="B64" s="115" t="s">
        <v>63</v>
      </c>
      <c r="C64" s="13"/>
      <c r="D64" s="13"/>
      <c r="E64" s="13"/>
      <c r="F64" s="13"/>
      <c r="G64" s="13"/>
      <c r="H64" s="116"/>
    </row>
    <row r="65" spans="1:8" ht="12.75" customHeight="1" x14ac:dyDescent="0.2">
      <c r="A65" s="75"/>
      <c r="B65" s="20" t="s">
        <v>55</v>
      </c>
      <c r="C65" s="159"/>
      <c r="D65" s="159"/>
      <c r="E65" s="159"/>
      <c r="F65" s="159"/>
      <c r="G65" s="159"/>
      <c r="H65" s="74">
        <f>SUM(C65:G65)</f>
        <v>0</v>
      </c>
    </row>
    <row r="66" spans="1:8" ht="12.75" customHeight="1" x14ac:dyDescent="0.2">
      <c r="A66" s="75"/>
      <c r="B66" s="20" t="s">
        <v>62</v>
      </c>
      <c r="C66" s="158"/>
      <c r="D66" s="158"/>
      <c r="E66" s="158"/>
      <c r="F66" s="158"/>
      <c r="G66" s="158"/>
      <c r="H66" s="74">
        <f t="shared" ref="H66:H90" si="11">SUM(C66:G66)</f>
        <v>0</v>
      </c>
    </row>
    <row r="67" spans="1:8" ht="12.75" customHeight="1" x14ac:dyDescent="0.2">
      <c r="A67" s="75"/>
      <c r="B67" s="20" t="s">
        <v>64</v>
      </c>
      <c r="C67" s="158"/>
      <c r="D67" s="158"/>
      <c r="E67" s="158"/>
      <c r="F67" s="158"/>
      <c r="G67" s="158"/>
      <c r="H67" s="74">
        <f t="shared" si="11"/>
        <v>0</v>
      </c>
    </row>
    <row r="68" spans="1:8" ht="12.75" customHeight="1" x14ac:dyDescent="0.2">
      <c r="A68" s="75"/>
      <c r="B68" s="20" t="s">
        <v>54</v>
      </c>
      <c r="C68" s="158"/>
      <c r="D68" s="158"/>
      <c r="E68" s="158"/>
      <c r="F68" s="158"/>
      <c r="G68" s="158"/>
      <c r="H68" s="74">
        <f t="shared" si="11"/>
        <v>0</v>
      </c>
    </row>
    <row r="69" spans="1:8" ht="12.75" customHeight="1" x14ac:dyDescent="0.2">
      <c r="A69" s="75"/>
      <c r="B69" s="20" t="s">
        <v>87</v>
      </c>
      <c r="C69" s="158"/>
      <c r="D69" s="158"/>
      <c r="E69" s="158"/>
      <c r="F69" s="158"/>
      <c r="G69" s="158"/>
      <c r="H69" s="74">
        <f t="shared" si="11"/>
        <v>0</v>
      </c>
    </row>
    <row r="70" spans="1:8" ht="12.75" customHeight="1" x14ac:dyDescent="0.2">
      <c r="A70" s="75"/>
      <c r="B70" s="20" t="s">
        <v>88</v>
      </c>
      <c r="C70" s="158"/>
      <c r="D70" s="158"/>
      <c r="E70" s="158"/>
      <c r="F70" s="158"/>
      <c r="G70" s="158"/>
      <c r="H70" s="74">
        <f t="shared" si="11"/>
        <v>0</v>
      </c>
    </row>
    <row r="71" spans="1:8" ht="12.75" customHeight="1" x14ac:dyDescent="0.2">
      <c r="A71" s="75"/>
      <c r="B71" s="20" t="s">
        <v>92</v>
      </c>
      <c r="C71" s="158"/>
      <c r="D71" s="158"/>
      <c r="E71" s="158"/>
      <c r="F71" s="158"/>
      <c r="G71" s="158"/>
      <c r="H71" s="74">
        <f t="shared" si="11"/>
        <v>0</v>
      </c>
    </row>
    <row r="72" spans="1:8" ht="12.75" customHeight="1" x14ac:dyDescent="0.2">
      <c r="A72" s="75"/>
      <c r="B72" s="20" t="s">
        <v>96</v>
      </c>
      <c r="C72" s="158"/>
      <c r="D72" s="158"/>
      <c r="E72" s="158"/>
      <c r="F72" s="158"/>
      <c r="G72" s="158"/>
      <c r="H72" s="74">
        <f t="shared" si="11"/>
        <v>0</v>
      </c>
    </row>
    <row r="73" spans="1:8" ht="12.75" customHeight="1" x14ac:dyDescent="0.2">
      <c r="A73" s="75"/>
      <c r="B73" s="20" t="s">
        <v>97</v>
      </c>
      <c r="C73" s="158"/>
      <c r="D73" s="158"/>
      <c r="E73" s="158"/>
      <c r="F73" s="158"/>
      <c r="G73" s="158"/>
      <c r="H73" s="74">
        <f t="shared" si="11"/>
        <v>0</v>
      </c>
    </row>
    <row r="74" spans="1:8" ht="12.75" customHeight="1" x14ac:dyDescent="0.2">
      <c r="A74" s="75"/>
      <c r="B74" s="20" t="s">
        <v>98</v>
      </c>
      <c r="C74" s="158"/>
      <c r="D74" s="158"/>
      <c r="E74" s="158"/>
      <c r="F74" s="158"/>
      <c r="G74" s="158"/>
      <c r="H74" s="74">
        <f t="shared" si="11"/>
        <v>0</v>
      </c>
    </row>
    <row r="75" spans="1:8" ht="12.75" customHeight="1" x14ac:dyDescent="0.2">
      <c r="A75" s="75"/>
      <c r="B75" s="20" t="s">
        <v>100</v>
      </c>
      <c r="C75" s="158"/>
      <c r="D75" s="158"/>
      <c r="E75" s="158"/>
      <c r="F75" s="158"/>
      <c r="G75" s="158"/>
      <c r="H75" s="74">
        <f t="shared" si="11"/>
        <v>0</v>
      </c>
    </row>
    <row r="76" spans="1:8" ht="12.75" customHeight="1" x14ac:dyDescent="0.2">
      <c r="A76" s="75"/>
      <c r="B76" s="20" t="s">
        <v>102</v>
      </c>
      <c r="C76" s="158"/>
      <c r="D76" s="158"/>
      <c r="E76" s="158"/>
      <c r="F76" s="158"/>
      <c r="G76" s="158"/>
      <c r="H76" s="74">
        <f t="shared" si="11"/>
        <v>0</v>
      </c>
    </row>
    <row r="77" spans="1:8" ht="12.75" customHeight="1" x14ac:dyDescent="0.2">
      <c r="A77" s="75"/>
      <c r="B77" s="20" t="s">
        <v>101</v>
      </c>
      <c r="C77" s="158"/>
      <c r="D77" s="158"/>
      <c r="E77" s="158"/>
      <c r="F77" s="158"/>
      <c r="G77" s="158"/>
      <c r="H77" s="74">
        <f t="shared" si="11"/>
        <v>0</v>
      </c>
    </row>
    <row r="78" spans="1:8" ht="12.75" customHeight="1" x14ac:dyDescent="0.2">
      <c r="A78" s="75"/>
      <c r="B78" s="20" t="s">
        <v>110</v>
      </c>
      <c r="C78" s="158"/>
      <c r="D78" s="158"/>
      <c r="E78" s="158"/>
      <c r="F78" s="158"/>
      <c r="G78" s="158"/>
      <c r="H78" s="74">
        <f t="shared" si="11"/>
        <v>0</v>
      </c>
    </row>
    <row r="79" spans="1:8" ht="12.75" customHeight="1" x14ac:dyDescent="0.2">
      <c r="A79" s="75"/>
      <c r="B79" s="20" t="s">
        <v>114</v>
      </c>
      <c r="C79" s="158"/>
      <c r="D79" s="158"/>
      <c r="E79" s="158"/>
      <c r="F79" s="158"/>
      <c r="G79" s="158"/>
      <c r="H79" s="74">
        <f t="shared" si="11"/>
        <v>0</v>
      </c>
    </row>
    <row r="80" spans="1:8" ht="12.75" customHeight="1" x14ac:dyDescent="0.2">
      <c r="A80" s="75"/>
      <c r="B80" s="20" t="s">
        <v>117</v>
      </c>
      <c r="C80" s="158"/>
      <c r="D80" s="158"/>
      <c r="E80" s="158"/>
      <c r="F80" s="158"/>
      <c r="G80" s="158"/>
      <c r="H80" s="74">
        <f t="shared" si="11"/>
        <v>0</v>
      </c>
    </row>
    <row r="81" spans="1:8" ht="12.75" customHeight="1" x14ac:dyDescent="0.2">
      <c r="A81" s="75"/>
      <c r="B81" s="20" t="s">
        <v>121</v>
      </c>
      <c r="C81" s="158"/>
      <c r="D81" s="158"/>
      <c r="E81" s="158"/>
      <c r="F81" s="158"/>
      <c r="G81" s="158"/>
      <c r="H81" s="74">
        <f t="shared" si="11"/>
        <v>0</v>
      </c>
    </row>
    <row r="82" spans="1:8" ht="12.75" customHeight="1" x14ac:dyDescent="0.2">
      <c r="A82" s="75"/>
      <c r="B82" s="20" t="s">
        <v>122</v>
      </c>
      <c r="C82" s="158"/>
      <c r="D82" s="158"/>
      <c r="E82" s="158"/>
      <c r="F82" s="158"/>
      <c r="G82" s="158"/>
      <c r="H82" s="74">
        <f t="shared" si="11"/>
        <v>0</v>
      </c>
    </row>
    <row r="83" spans="1:8" ht="12.75" customHeight="1" x14ac:dyDescent="0.2">
      <c r="A83" s="75"/>
      <c r="B83" s="20" t="s">
        <v>124</v>
      </c>
      <c r="C83" s="158"/>
      <c r="D83" s="158"/>
      <c r="E83" s="158"/>
      <c r="F83" s="158"/>
      <c r="G83" s="158"/>
      <c r="H83" s="74">
        <f t="shared" si="11"/>
        <v>0</v>
      </c>
    </row>
    <row r="84" spans="1:8" ht="12.75" customHeight="1" x14ac:dyDescent="0.2">
      <c r="A84" s="75"/>
      <c r="B84" s="20" t="s">
        <v>123</v>
      </c>
      <c r="C84" s="158"/>
      <c r="D84" s="158"/>
      <c r="E84" s="158"/>
      <c r="F84" s="158"/>
      <c r="G84" s="158"/>
      <c r="H84" s="74">
        <f t="shared" si="11"/>
        <v>0</v>
      </c>
    </row>
    <row r="85" spans="1:8" ht="12.75" customHeight="1" x14ac:dyDescent="0.2">
      <c r="A85" s="75"/>
      <c r="B85" s="20" t="s">
        <v>125</v>
      </c>
      <c r="C85" s="158"/>
      <c r="D85" s="158"/>
      <c r="E85" s="158"/>
      <c r="F85" s="158"/>
      <c r="G85" s="158"/>
      <c r="H85" s="74">
        <f t="shared" si="11"/>
        <v>0</v>
      </c>
    </row>
    <row r="86" spans="1:8" ht="12.75" customHeight="1" x14ac:dyDescent="0.2">
      <c r="A86" s="75"/>
      <c r="B86" s="20" t="s">
        <v>126</v>
      </c>
      <c r="C86" s="158"/>
      <c r="D86" s="158"/>
      <c r="E86" s="158"/>
      <c r="F86" s="158"/>
      <c r="G86" s="158"/>
      <c r="H86" s="74">
        <f t="shared" si="11"/>
        <v>0</v>
      </c>
    </row>
    <row r="87" spans="1:8" ht="12.75" customHeight="1" x14ac:dyDescent="0.2">
      <c r="A87" s="75"/>
      <c r="B87" s="20" t="s">
        <v>127</v>
      </c>
      <c r="C87" s="158"/>
      <c r="D87" s="158"/>
      <c r="E87" s="158"/>
      <c r="F87" s="158"/>
      <c r="G87" s="158"/>
      <c r="H87" s="74">
        <f t="shared" si="11"/>
        <v>0</v>
      </c>
    </row>
    <row r="88" spans="1:8" ht="12.75" customHeight="1" x14ac:dyDescent="0.2">
      <c r="A88" s="75"/>
      <c r="B88" s="20" t="s">
        <v>128</v>
      </c>
      <c r="C88" s="158"/>
      <c r="D88" s="158"/>
      <c r="E88" s="158"/>
      <c r="F88" s="158"/>
      <c r="G88" s="158"/>
      <c r="H88" s="74">
        <f t="shared" si="11"/>
        <v>0</v>
      </c>
    </row>
    <row r="89" spans="1:8" ht="12.75" customHeight="1" x14ac:dyDescent="0.2">
      <c r="A89" s="75"/>
      <c r="B89" s="20" t="s">
        <v>129</v>
      </c>
      <c r="C89" s="158"/>
      <c r="D89" s="158"/>
      <c r="E89" s="158"/>
      <c r="F89" s="158"/>
      <c r="G89" s="158"/>
      <c r="H89" s="74">
        <f t="shared" si="11"/>
        <v>0</v>
      </c>
    </row>
    <row r="90" spans="1:8" ht="12.75" customHeight="1" x14ac:dyDescent="0.2">
      <c r="A90" s="75"/>
      <c r="B90" s="20" t="s">
        <v>130</v>
      </c>
      <c r="C90" s="158"/>
      <c r="D90" s="158"/>
      <c r="E90" s="158"/>
      <c r="F90" s="158"/>
      <c r="G90" s="158"/>
      <c r="H90" s="74">
        <f t="shared" si="11"/>
        <v>0</v>
      </c>
    </row>
    <row r="91" spans="1:8" ht="12.75" customHeight="1" x14ac:dyDescent="0.2">
      <c r="A91" s="75"/>
      <c r="C91" s="160"/>
      <c r="D91" s="160"/>
      <c r="E91" s="160"/>
      <c r="F91" s="160"/>
      <c r="G91" s="160"/>
      <c r="H91" s="41">
        <f>SUM(C91:G91)</f>
        <v>0</v>
      </c>
    </row>
    <row r="92" spans="1:8" ht="12.75" customHeight="1" x14ac:dyDescent="0.2">
      <c r="A92" s="117"/>
      <c r="B92" s="118" t="s">
        <v>53</v>
      </c>
      <c r="C92" s="10"/>
      <c r="D92" s="10"/>
      <c r="E92" s="10"/>
      <c r="F92" s="10"/>
      <c r="G92" s="10"/>
      <c r="H92" s="43"/>
    </row>
    <row r="93" spans="1:8" ht="12.75" customHeight="1" x14ac:dyDescent="0.2">
      <c r="A93" s="75"/>
      <c r="B93" s="20" t="s">
        <v>56</v>
      </c>
      <c r="C93" s="159"/>
      <c r="D93" s="159"/>
      <c r="E93" s="159"/>
      <c r="F93" s="159"/>
      <c r="G93" s="159"/>
      <c r="H93" s="74">
        <f>SUM(C93:G93)</f>
        <v>0</v>
      </c>
    </row>
    <row r="94" spans="1:8" ht="12.75" customHeight="1" x14ac:dyDescent="0.2">
      <c r="A94" s="75"/>
      <c r="B94" s="20" t="s">
        <v>60</v>
      </c>
      <c r="C94" s="158"/>
      <c r="D94" s="158"/>
      <c r="E94" s="158"/>
      <c r="F94" s="158"/>
      <c r="G94" s="158"/>
      <c r="H94" s="43">
        <f t="shared" ref="H94:H100" si="12">SUM(C94:G94)</f>
        <v>0</v>
      </c>
    </row>
    <row r="95" spans="1:8" ht="12.75" customHeight="1" x14ac:dyDescent="0.2">
      <c r="A95" s="75"/>
      <c r="B95" s="20" t="s">
        <v>61</v>
      </c>
      <c r="C95" s="158"/>
      <c r="D95" s="158"/>
      <c r="E95" s="158"/>
      <c r="F95" s="158"/>
      <c r="G95" s="158"/>
      <c r="H95" s="43">
        <f t="shared" si="12"/>
        <v>0</v>
      </c>
    </row>
    <row r="96" spans="1:8" ht="12.75" customHeight="1" x14ac:dyDescent="0.2">
      <c r="A96" s="75"/>
      <c r="B96" s="20" t="s">
        <v>57</v>
      </c>
      <c r="C96" s="158"/>
      <c r="D96" s="158"/>
      <c r="E96" s="158"/>
      <c r="F96" s="158"/>
      <c r="G96" s="158"/>
      <c r="H96" s="43">
        <f t="shared" si="12"/>
        <v>0</v>
      </c>
    </row>
    <row r="97" spans="1:8" ht="12.75" customHeight="1" x14ac:dyDescent="0.2">
      <c r="A97" s="75"/>
      <c r="B97" s="20" t="s">
        <v>58</v>
      </c>
      <c r="C97" s="158"/>
      <c r="D97" s="158"/>
      <c r="E97" s="158"/>
      <c r="F97" s="158"/>
      <c r="G97" s="158"/>
      <c r="H97" s="43">
        <f t="shared" si="12"/>
        <v>0</v>
      </c>
    </row>
    <row r="98" spans="1:8" ht="12.75" customHeight="1" x14ac:dyDescent="0.2">
      <c r="A98" s="75"/>
      <c r="B98" s="20" t="s">
        <v>59</v>
      </c>
      <c r="C98" s="158"/>
      <c r="D98" s="158"/>
      <c r="E98" s="158"/>
      <c r="F98" s="158"/>
      <c r="G98" s="158"/>
      <c r="H98" s="43">
        <f t="shared" si="12"/>
        <v>0</v>
      </c>
    </row>
    <row r="99" spans="1:8" ht="12.75" customHeight="1" x14ac:dyDescent="0.2">
      <c r="A99" s="75"/>
      <c r="B99" s="20" t="s">
        <v>110</v>
      </c>
      <c r="C99" s="158"/>
      <c r="D99" s="158"/>
      <c r="E99" s="158"/>
      <c r="F99" s="158"/>
      <c r="G99" s="158"/>
      <c r="H99" s="43">
        <f t="shared" si="12"/>
        <v>0</v>
      </c>
    </row>
    <row r="100" spans="1:8" ht="12.75" customHeight="1" x14ac:dyDescent="0.2">
      <c r="A100" s="75"/>
      <c r="C100" s="160"/>
      <c r="D100" s="160"/>
      <c r="E100" s="160"/>
      <c r="F100" s="160"/>
      <c r="G100" s="160"/>
      <c r="H100" s="119">
        <f t="shared" si="12"/>
        <v>0</v>
      </c>
    </row>
    <row r="101" spans="1:8" ht="12.75" customHeight="1" x14ac:dyDescent="0.2">
      <c r="A101" s="117"/>
      <c r="B101" s="118" t="s">
        <v>65</v>
      </c>
      <c r="C101" s="120"/>
      <c r="D101" s="120"/>
      <c r="E101" s="120"/>
      <c r="F101" s="120"/>
      <c r="G101" s="120"/>
      <c r="H101" s="43"/>
    </row>
    <row r="102" spans="1:8" ht="12.75" customHeight="1" x14ac:dyDescent="0.2">
      <c r="A102" s="75"/>
      <c r="B102" s="20" t="s">
        <v>66</v>
      </c>
      <c r="C102" s="159"/>
      <c r="D102" s="159"/>
      <c r="E102" s="159"/>
      <c r="F102" s="159"/>
      <c r="G102" s="159"/>
      <c r="H102" s="74">
        <f>SUM(C102:G102)</f>
        <v>0</v>
      </c>
    </row>
    <row r="103" spans="1:8" ht="12.75" customHeight="1" x14ac:dyDescent="0.2">
      <c r="A103" s="75"/>
      <c r="B103" s="20" t="s">
        <v>67</v>
      </c>
      <c r="C103" s="158"/>
      <c r="D103" s="158"/>
      <c r="E103" s="158"/>
      <c r="F103" s="158"/>
      <c r="G103" s="158"/>
      <c r="H103" s="43">
        <f t="shared" ref="H103:H155" si="13">SUM(C103:G103)</f>
        <v>0</v>
      </c>
    </row>
    <row r="104" spans="1:8" ht="12.75" customHeight="1" x14ac:dyDescent="0.2">
      <c r="A104" s="75"/>
      <c r="B104" s="20" t="s">
        <v>68</v>
      </c>
      <c r="C104" s="158"/>
      <c r="D104" s="158"/>
      <c r="E104" s="158"/>
      <c r="F104" s="158"/>
      <c r="G104" s="158"/>
      <c r="H104" s="43">
        <f t="shared" si="13"/>
        <v>0</v>
      </c>
    </row>
    <row r="105" spans="1:8" ht="12.75" customHeight="1" x14ac:dyDescent="0.2">
      <c r="A105" s="75"/>
      <c r="B105" s="20" t="s">
        <v>69</v>
      </c>
      <c r="C105" s="158"/>
      <c r="D105" s="158"/>
      <c r="E105" s="158"/>
      <c r="F105" s="158"/>
      <c r="G105" s="158"/>
      <c r="H105" s="43">
        <f t="shared" si="13"/>
        <v>0</v>
      </c>
    </row>
    <row r="106" spans="1:8" ht="12.75" customHeight="1" x14ac:dyDescent="0.2">
      <c r="A106" s="75"/>
      <c r="B106" s="20" t="s">
        <v>99</v>
      </c>
      <c r="C106" s="158"/>
      <c r="D106" s="158"/>
      <c r="E106" s="158"/>
      <c r="F106" s="158"/>
      <c r="G106" s="158"/>
      <c r="H106" s="43">
        <f t="shared" si="13"/>
        <v>0</v>
      </c>
    </row>
    <row r="107" spans="1:8" ht="12.75" customHeight="1" x14ac:dyDescent="0.2">
      <c r="A107" s="121"/>
      <c r="B107" s="20" t="s">
        <v>70</v>
      </c>
      <c r="C107" s="158"/>
      <c r="D107" s="158"/>
      <c r="E107" s="158"/>
      <c r="F107" s="158"/>
      <c r="G107" s="158"/>
      <c r="H107" s="43">
        <f t="shared" ref="H107" si="14">SUM(C107:G107)</f>
        <v>0</v>
      </c>
    </row>
    <row r="108" spans="1:8" ht="12.75" customHeight="1" x14ac:dyDescent="0.2">
      <c r="A108" s="121"/>
      <c r="B108" s="20" t="s">
        <v>152</v>
      </c>
      <c r="C108" s="158"/>
      <c r="D108" s="158"/>
      <c r="E108" s="158"/>
      <c r="F108" s="158"/>
      <c r="G108" s="158"/>
      <c r="H108" s="43">
        <f t="shared" si="13"/>
        <v>0</v>
      </c>
    </row>
    <row r="109" spans="1:8" ht="12.75" customHeight="1" x14ac:dyDescent="0.2">
      <c r="A109" s="75"/>
      <c r="B109" s="20" t="s">
        <v>71</v>
      </c>
      <c r="C109" s="158"/>
      <c r="D109" s="158"/>
      <c r="E109" s="158"/>
      <c r="F109" s="158"/>
      <c r="G109" s="158"/>
      <c r="H109" s="43">
        <f t="shared" si="13"/>
        <v>0</v>
      </c>
    </row>
    <row r="110" spans="1:8" ht="12.75" customHeight="1" x14ac:dyDescent="0.2">
      <c r="A110" s="75"/>
      <c r="B110" s="20" t="s">
        <v>72</v>
      </c>
      <c r="C110" s="158"/>
      <c r="D110" s="158"/>
      <c r="E110" s="158"/>
      <c r="F110" s="158"/>
      <c r="G110" s="158"/>
      <c r="H110" s="43">
        <f t="shared" si="13"/>
        <v>0</v>
      </c>
    </row>
    <row r="111" spans="1:8" ht="12.75" customHeight="1" x14ac:dyDescent="0.2">
      <c r="A111" s="121"/>
      <c r="B111" s="20" t="s">
        <v>73</v>
      </c>
      <c r="C111" s="158"/>
      <c r="D111" s="158"/>
      <c r="E111" s="158"/>
      <c r="F111" s="158"/>
      <c r="G111" s="158"/>
      <c r="H111" s="43">
        <f t="shared" si="13"/>
        <v>0</v>
      </c>
    </row>
    <row r="112" spans="1:8" ht="12.75" customHeight="1" x14ac:dyDescent="0.2">
      <c r="A112" s="75"/>
      <c r="B112" s="20" t="s">
        <v>108</v>
      </c>
      <c r="C112" s="158"/>
      <c r="D112" s="158"/>
      <c r="E112" s="158"/>
      <c r="F112" s="158"/>
      <c r="G112" s="158"/>
      <c r="H112" s="43">
        <f t="shared" si="13"/>
        <v>0</v>
      </c>
    </row>
    <row r="113" spans="1:8" ht="12.75" customHeight="1" x14ac:dyDescent="0.2">
      <c r="A113" s="75"/>
      <c r="B113" s="20" t="s">
        <v>74</v>
      </c>
      <c r="C113" s="158"/>
      <c r="D113" s="158"/>
      <c r="E113" s="158"/>
      <c r="F113" s="158"/>
      <c r="G113" s="158"/>
      <c r="H113" s="43">
        <f t="shared" si="13"/>
        <v>0</v>
      </c>
    </row>
    <row r="114" spans="1:8" ht="12.75" customHeight="1" x14ac:dyDescent="0.2">
      <c r="A114" s="75"/>
      <c r="B114" s="20" t="s">
        <v>76</v>
      </c>
      <c r="C114" s="158"/>
      <c r="D114" s="158"/>
      <c r="E114" s="158"/>
      <c r="F114" s="158"/>
      <c r="G114" s="158"/>
      <c r="H114" s="43">
        <f t="shared" si="13"/>
        <v>0</v>
      </c>
    </row>
    <row r="115" spans="1:8" ht="12.75" customHeight="1" x14ac:dyDescent="0.2">
      <c r="A115" s="75"/>
      <c r="B115" s="20" t="s">
        <v>77</v>
      </c>
      <c r="C115" s="158"/>
      <c r="D115" s="158"/>
      <c r="E115" s="158"/>
      <c r="F115" s="158"/>
      <c r="G115" s="158"/>
      <c r="H115" s="43">
        <f t="shared" si="13"/>
        <v>0</v>
      </c>
    </row>
    <row r="116" spans="1:8" ht="12.75" customHeight="1" x14ac:dyDescent="0.2">
      <c r="A116" s="121"/>
      <c r="B116" s="20" t="s">
        <v>113</v>
      </c>
      <c r="C116" s="158"/>
      <c r="D116" s="158"/>
      <c r="E116" s="158"/>
      <c r="F116" s="158"/>
      <c r="G116" s="158"/>
      <c r="H116" s="43">
        <f t="shared" si="13"/>
        <v>0</v>
      </c>
    </row>
    <row r="117" spans="1:8" ht="12.75" customHeight="1" x14ac:dyDescent="0.2">
      <c r="A117" s="75"/>
      <c r="C117" s="160"/>
      <c r="D117" s="160"/>
      <c r="E117" s="160"/>
      <c r="F117" s="160"/>
      <c r="G117" s="160"/>
      <c r="H117" s="119">
        <f t="shared" si="13"/>
        <v>0</v>
      </c>
    </row>
    <row r="118" spans="1:8" ht="12.75" customHeight="1" x14ac:dyDescent="0.2">
      <c r="A118" s="117"/>
      <c r="B118" s="122" t="s">
        <v>75</v>
      </c>
      <c r="C118" s="1"/>
      <c r="D118" s="1"/>
      <c r="E118" s="1"/>
      <c r="F118" s="1"/>
      <c r="G118" s="1"/>
      <c r="H118" s="43"/>
    </row>
    <row r="119" spans="1:8" ht="12.75" customHeight="1" x14ac:dyDescent="0.2">
      <c r="A119" s="121"/>
      <c r="B119" s="20" t="s">
        <v>78</v>
      </c>
      <c r="C119" s="159"/>
      <c r="D119" s="159"/>
      <c r="E119" s="159"/>
      <c r="F119" s="159"/>
      <c r="G119" s="159"/>
      <c r="H119" s="74">
        <f t="shared" si="13"/>
        <v>0</v>
      </c>
    </row>
    <row r="120" spans="1:8" ht="12.75" customHeight="1" x14ac:dyDescent="0.2">
      <c r="A120" s="121"/>
      <c r="B120" s="20" t="s">
        <v>79</v>
      </c>
      <c r="C120" s="158"/>
      <c r="D120" s="158"/>
      <c r="E120" s="158"/>
      <c r="F120" s="158"/>
      <c r="G120" s="158"/>
      <c r="H120" s="43">
        <f t="shared" si="13"/>
        <v>0</v>
      </c>
    </row>
    <row r="121" spans="1:8" ht="12.75" customHeight="1" x14ac:dyDescent="0.2">
      <c r="A121" s="121"/>
      <c r="B121" s="20" t="s">
        <v>80</v>
      </c>
      <c r="C121" s="158"/>
      <c r="D121" s="158"/>
      <c r="E121" s="158"/>
      <c r="F121" s="158"/>
      <c r="G121" s="158"/>
      <c r="H121" s="43">
        <f t="shared" si="13"/>
        <v>0</v>
      </c>
    </row>
    <row r="122" spans="1:8" ht="12.75" customHeight="1" x14ac:dyDescent="0.2">
      <c r="A122" s="121"/>
      <c r="B122" s="20" t="s">
        <v>81</v>
      </c>
      <c r="C122" s="158"/>
      <c r="D122" s="158"/>
      <c r="E122" s="158"/>
      <c r="F122" s="158"/>
      <c r="G122" s="158"/>
      <c r="H122" s="43">
        <f t="shared" si="13"/>
        <v>0</v>
      </c>
    </row>
    <row r="123" spans="1:8" ht="12.75" customHeight="1" x14ac:dyDescent="0.2">
      <c r="A123" s="121"/>
      <c r="B123" s="20" t="s">
        <v>82</v>
      </c>
      <c r="C123" s="158"/>
      <c r="D123" s="158"/>
      <c r="E123" s="158"/>
      <c r="F123" s="158"/>
      <c r="G123" s="158"/>
      <c r="H123" s="43">
        <f t="shared" si="13"/>
        <v>0</v>
      </c>
    </row>
    <row r="124" spans="1:8" ht="12.75" customHeight="1" x14ac:dyDescent="0.2">
      <c r="A124" s="121"/>
      <c r="B124" s="20" t="s">
        <v>83</v>
      </c>
      <c r="C124" s="158"/>
      <c r="D124" s="158"/>
      <c r="E124" s="158"/>
      <c r="F124" s="158"/>
      <c r="G124" s="158"/>
      <c r="H124" s="43">
        <f t="shared" si="13"/>
        <v>0</v>
      </c>
    </row>
    <row r="125" spans="1:8" ht="12.75" customHeight="1" x14ac:dyDescent="0.2">
      <c r="A125" s="121"/>
      <c r="B125" s="20" t="s">
        <v>84</v>
      </c>
      <c r="C125" s="158"/>
      <c r="D125" s="158"/>
      <c r="E125" s="158"/>
      <c r="F125" s="158"/>
      <c r="G125" s="158"/>
      <c r="H125" s="43">
        <f t="shared" si="13"/>
        <v>0</v>
      </c>
    </row>
    <row r="126" spans="1:8" ht="12.75" customHeight="1" x14ac:dyDescent="0.2">
      <c r="A126" s="75"/>
      <c r="B126" s="20" t="s">
        <v>85</v>
      </c>
      <c r="C126" s="158"/>
      <c r="D126" s="158"/>
      <c r="E126" s="158"/>
      <c r="F126" s="158"/>
      <c r="G126" s="158"/>
      <c r="H126" s="43">
        <f t="shared" si="13"/>
        <v>0</v>
      </c>
    </row>
    <row r="127" spans="1:8" ht="12.75" customHeight="1" x14ac:dyDescent="0.2">
      <c r="A127" s="121"/>
      <c r="B127" s="20" t="s">
        <v>86</v>
      </c>
      <c r="C127" s="158"/>
      <c r="D127" s="158"/>
      <c r="E127" s="158"/>
      <c r="F127" s="158"/>
      <c r="G127" s="158"/>
      <c r="H127" s="43">
        <f t="shared" si="13"/>
        <v>0</v>
      </c>
    </row>
    <row r="128" spans="1:8" ht="12.75" customHeight="1" x14ac:dyDescent="0.2">
      <c r="A128" s="121"/>
      <c r="B128" s="20" t="s">
        <v>135</v>
      </c>
      <c r="C128" s="158"/>
      <c r="D128" s="158"/>
      <c r="E128" s="158"/>
      <c r="F128" s="158"/>
      <c r="G128" s="158"/>
      <c r="H128" s="43">
        <f>SUM(C128:G128)</f>
        <v>0</v>
      </c>
    </row>
    <row r="129" spans="1:8" ht="12.75" customHeight="1" x14ac:dyDescent="0.2">
      <c r="A129" s="75"/>
      <c r="B129" s="20" t="s">
        <v>133</v>
      </c>
      <c r="C129" s="158"/>
      <c r="D129" s="158"/>
      <c r="E129" s="158"/>
      <c r="F129" s="158"/>
      <c r="G129" s="158"/>
      <c r="H129" s="43">
        <f>SUM(C129:G129)</f>
        <v>0</v>
      </c>
    </row>
    <row r="130" spans="1:8" ht="12.75" customHeight="1" x14ac:dyDescent="0.2">
      <c r="A130" s="121"/>
      <c r="B130" s="20" t="s">
        <v>134</v>
      </c>
      <c r="C130" s="158"/>
      <c r="D130" s="158"/>
      <c r="E130" s="158"/>
      <c r="F130" s="158"/>
      <c r="G130" s="158"/>
      <c r="H130" s="43">
        <f t="shared" ref="H130" si="15">SUM(C130:G130)</f>
        <v>0</v>
      </c>
    </row>
    <row r="131" spans="1:8" ht="12.75" customHeight="1" x14ac:dyDescent="0.2">
      <c r="A131" s="75"/>
      <c r="B131" s="20" t="s">
        <v>118</v>
      </c>
      <c r="C131" s="158"/>
      <c r="D131" s="158"/>
      <c r="E131" s="158"/>
      <c r="F131" s="158"/>
      <c r="G131" s="158"/>
      <c r="H131" s="43">
        <f>SUM(C131:G131)</f>
        <v>0</v>
      </c>
    </row>
    <row r="132" spans="1:8" ht="12.75" customHeight="1" x14ac:dyDescent="0.2">
      <c r="A132" s="75"/>
      <c r="B132" s="20" t="s">
        <v>132</v>
      </c>
      <c r="C132" s="158"/>
      <c r="D132" s="158"/>
      <c r="E132" s="158"/>
      <c r="F132" s="158"/>
      <c r="G132" s="158"/>
      <c r="H132" s="43">
        <f t="shared" ref="H132" si="16">SUM(C132:G132)</f>
        <v>0</v>
      </c>
    </row>
    <row r="133" spans="1:8" ht="12.75" customHeight="1" x14ac:dyDescent="0.2">
      <c r="A133" s="121"/>
      <c r="B133" s="20" t="s">
        <v>112</v>
      </c>
      <c r="C133" s="158"/>
      <c r="D133" s="158"/>
      <c r="E133" s="158"/>
      <c r="F133" s="158"/>
      <c r="G133" s="158"/>
      <c r="H133" s="43">
        <f t="shared" si="13"/>
        <v>0</v>
      </c>
    </row>
    <row r="134" spans="1:8" ht="12.75" customHeight="1" x14ac:dyDescent="0.2">
      <c r="A134" s="121"/>
      <c r="B134" s="20" t="s">
        <v>136</v>
      </c>
      <c r="C134" s="158"/>
      <c r="D134" s="158"/>
      <c r="E134" s="158"/>
      <c r="F134" s="158"/>
      <c r="G134" s="158"/>
      <c r="H134" s="43">
        <f t="shared" si="13"/>
        <v>0</v>
      </c>
    </row>
    <row r="135" spans="1:8" ht="12.75" customHeight="1" x14ac:dyDescent="0.2">
      <c r="A135" s="121"/>
      <c r="B135" s="20" t="s">
        <v>137</v>
      </c>
      <c r="C135" s="158"/>
      <c r="D135" s="158"/>
      <c r="E135" s="158"/>
      <c r="F135" s="158"/>
      <c r="G135" s="158"/>
      <c r="H135" s="43">
        <f t="shared" si="13"/>
        <v>0</v>
      </c>
    </row>
    <row r="136" spans="1:8" ht="12.75" customHeight="1" x14ac:dyDescent="0.2">
      <c r="A136" s="121"/>
      <c r="B136" s="20" t="s">
        <v>111</v>
      </c>
      <c r="C136" s="158"/>
      <c r="D136" s="158"/>
      <c r="E136" s="158"/>
      <c r="F136" s="158"/>
      <c r="G136" s="158"/>
      <c r="H136" s="43">
        <f t="shared" si="13"/>
        <v>0</v>
      </c>
    </row>
    <row r="137" spans="1:8" x14ac:dyDescent="0.2">
      <c r="A137" s="123"/>
      <c r="B137" s="20" t="s">
        <v>138</v>
      </c>
      <c r="C137" s="158"/>
      <c r="D137" s="158"/>
      <c r="E137" s="158"/>
      <c r="F137" s="158"/>
      <c r="G137" s="158"/>
      <c r="H137" s="43">
        <f t="shared" si="13"/>
        <v>0</v>
      </c>
    </row>
    <row r="138" spans="1:8" ht="12.75" customHeight="1" x14ac:dyDescent="0.2">
      <c r="A138" s="121"/>
      <c r="C138" s="160"/>
      <c r="D138" s="160"/>
      <c r="E138" s="160"/>
      <c r="F138" s="160"/>
      <c r="G138" s="160"/>
      <c r="H138" s="119">
        <f t="shared" si="13"/>
        <v>0</v>
      </c>
    </row>
    <row r="139" spans="1:8" ht="12.75" customHeight="1" x14ac:dyDescent="0.2">
      <c r="A139" s="117"/>
      <c r="B139" s="124" t="s">
        <v>89</v>
      </c>
      <c r="C139" s="10"/>
      <c r="D139" s="10"/>
      <c r="E139" s="10"/>
      <c r="F139" s="10"/>
      <c r="G139" s="10"/>
      <c r="H139" s="43"/>
    </row>
    <row r="140" spans="1:8" ht="12.75" customHeight="1" x14ac:dyDescent="0.2">
      <c r="A140" s="121"/>
      <c r="B140" s="20" t="s">
        <v>90</v>
      </c>
      <c r="C140" s="159"/>
      <c r="D140" s="159"/>
      <c r="E140" s="159"/>
      <c r="F140" s="159"/>
      <c r="G140" s="159"/>
      <c r="H140" s="74">
        <f t="shared" si="13"/>
        <v>0</v>
      </c>
    </row>
    <row r="141" spans="1:8" ht="12.75" customHeight="1" x14ac:dyDescent="0.2">
      <c r="A141" s="121"/>
      <c r="B141" s="20" t="s">
        <v>91</v>
      </c>
      <c r="C141" s="158"/>
      <c r="D141" s="158"/>
      <c r="E141" s="158"/>
      <c r="F141" s="158"/>
      <c r="G141" s="158"/>
      <c r="H141" s="43">
        <f t="shared" si="13"/>
        <v>0</v>
      </c>
    </row>
    <row r="142" spans="1:8" ht="12.75" customHeight="1" x14ac:dyDescent="0.2">
      <c r="A142" s="121"/>
      <c r="B142" s="20" t="s">
        <v>93</v>
      </c>
      <c r="C142" s="158"/>
      <c r="D142" s="158"/>
      <c r="E142" s="158"/>
      <c r="F142" s="158"/>
      <c r="G142" s="158"/>
      <c r="H142" s="43">
        <f t="shared" si="13"/>
        <v>0</v>
      </c>
    </row>
    <row r="143" spans="1:8" ht="12.75" customHeight="1" x14ac:dyDescent="0.2">
      <c r="A143" s="121"/>
      <c r="B143" s="20" t="s">
        <v>94</v>
      </c>
      <c r="C143" s="158"/>
      <c r="D143" s="158"/>
      <c r="E143" s="158"/>
      <c r="F143" s="158"/>
      <c r="G143" s="158"/>
      <c r="H143" s="43">
        <f t="shared" si="13"/>
        <v>0</v>
      </c>
    </row>
    <row r="144" spans="1:8" ht="12.75" customHeight="1" x14ac:dyDescent="0.2">
      <c r="A144" s="75"/>
      <c r="B144" s="20" t="s">
        <v>95</v>
      </c>
      <c r="C144" s="158"/>
      <c r="D144" s="158"/>
      <c r="E144" s="158"/>
      <c r="F144" s="158"/>
      <c r="G144" s="158"/>
      <c r="H144" s="43">
        <f t="shared" si="13"/>
        <v>0</v>
      </c>
    </row>
    <row r="145" spans="1:8" ht="12.75" customHeight="1" x14ac:dyDescent="0.2">
      <c r="A145" s="121"/>
      <c r="B145" s="20" t="s">
        <v>103</v>
      </c>
      <c r="C145" s="158"/>
      <c r="D145" s="158"/>
      <c r="E145" s="158"/>
      <c r="F145" s="158"/>
      <c r="G145" s="158"/>
      <c r="H145" s="43">
        <f t="shared" si="13"/>
        <v>0</v>
      </c>
    </row>
    <row r="146" spans="1:8" ht="12.75" customHeight="1" x14ac:dyDescent="0.2">
      <c r="A146" s="121"/>
      <c r="B146" s="20" t="s">
        <v>104</v>
      </c>
      <c r="C146" s="158"/>
      <c r="D146" s="158"/>
      <c r="E146" s="158"/>
      <c r="F146" s="158"/>
      <c r="G146" s="158"/>
      <c r="H146" s="43">
        <f t="shared" si="13"/>
        <v>0</v>
      </c>
    </row>
    <row r="147" spans="1:8" ht="12.75" customHeight="1" x14ac:dyDescent="0.2">
      <c r="A147" s="121"/>
      <c r="B147" s="20" t="s">
        <v>106</v>
      </c>
      <c r="C147" s="160"/>
      <c r="D147" s="160"/>
      <c r="E147" s="160"/>
      <c r="F147" s="160"/>
      <c r="G147" s="160"/>
      <c r="H147" s="43">
        <f t="shared" si="13"/>
        <v>0</v>
      </c>
    </row>
    <row r="148" spans="1:8" ht="12.75" customHeight="1" thickBot="1" x14ac:dyDescent="0.25">
      <c r="A148" s="121"/>
      <c r="B148" s="20" t="s">
        <v>109</v>
      </c>
      <c r="C148" s="158"/>
      <c r="D148" s="160"/>
      <c r="E148" s="158"/>
      <c r="F148" s="158"/>
      <c r="G148" s="158"/>
      <c r="H148" s="43">
        <f t="shared" si="13"/>
        <v>0</v>
      </c>
    </row>
    <row r="149" spans="1:8" ht="12.75" customHeight="1" thickTop="1" thickBot="1" x14ac:dyDescent="0.25">
      <c r="A149" s="75"/>
      <c r="B149" s="20" t="s">
        <v>107</v>
      </c>
      <c r="C149" s="161"/>
      <c r="D149" s="162"/>
      <c r="E149" s="163"/>
      <c r="F149" s="158"/>
      <c r="G149" s="158"/>
      <c r="H149" s="43">
        <f t="shared" si="13"/>
        <v>0</v>
      </c>
    </row>
    <row r="150" spans="1:8" ht="12.75" customHeight="1" thickTop="1" x14ac:dyDescent="0.2">
      <c r="A150" s="75"/>
      <c r="B150" s="20" t="s">
        <v>105</v>
      </c>
      <c r="C150" s="158"/>
      <c r="D150" s="159"/>
      <c r="E150" s="158"/>
      <c r="F150" s="158"/>
      <c r="G150" s="158"/>
      <c r="H150" s="43">
        <f t="shared" si="13"/>
        <v>0</v>
      </c>
    </row>
    <row r="151" spans="1:8" ht="12.75" customHeight="1" x14ac:dyDescent="0.2">
      <c r="A151" s="121"/>
      <c r="B151" s="20" t="s">
        <v>115</v>
      </c>
      <c r="C151" s="158"/>
      <c r="D151" s="158"/>
      <c r="E151" s="158"/>
      <c r="F151" s="158"/>
      <c r="G151" s="158"/>
      <c r="H151" s="43">
        <f t="shared" si="13"/>
        <v>0</v>
      </c>
    </row>
    <row r="152" spans="1:8" ht="12.75" customHeight="1" x14ac:dyDescent="0.2">
      <c r="A152" s="121"/>
      <c r="B152" s="20" t="s">
        <v>116</v>
      </c>
      <c r="C152" s="158"/>
      <c r="D152" s="158"/>
      <c r="E152" s="158"/>
      <c r="F152" s="158"/>
      <c r="G152" s="158"/>
      <c r="H152" s="43">
        <f t="shared" si="13"/>
        <v>0</v>
      </c>
    </row>
    <row r="153" spans="1:8" ht="12.75" customHeight="1" x14ac:dyDescent="0.2">
      <c r="A153" s="75"/>
      <c r="B153" s="20" t="s">
        <v>119</v>
      </c>
      <c r="C153" s="158"/>
      <c r="D153" s="158"/>
      <c r="E153" s="158"/>
      <c r="F153" s="158"/>
      <c r="G153" s="158"/>
      <c r="H153" s="43">
        <f t="shared" si="13"/>
        <v>0</v>
      </c>
    </row>
    <row r="154" spans="1:8" ht="12.75" customHeight="1" x14ac:dyDescent="0.2">
      <c r="A154" s="121"/>
      <c r="B154" s="20" t="s">
        <v>120</v>
      </c>
      <c r="C154" s="158"/>
      <c r="D154" s="158"/>
      <c r="E154" s="158"/>
      <c r="F154" s="158"/>
      <c r="G154" s="158"/>
      <c r="H154" s="43">
        <f t="shared" si="13"/>
        <v>0</v>
      </c>
    </row>
    <row r="155" spans="1:8" ht="12.75" customHeight="1" thickBot="1" x14ac:dyDescent="0.25">
      <c r="A155" s="125"/>
      <c r="B155" s="126"/>
      <c r="C155" s="164"/>
      <c r="D155" s="164"/>
      <c r="E155" s="164"/>
      <c r="F155" s="164"/>
      <c r="G155" s="164"/>
      <c r="H155" s="113">
        <f t="shared" si="13"/>
        <v>0</v>
      </c>
    </row>
    <row r="156" spans="1:8" s="82" customFormat="1" ht="13.5" customHeight="1" thickBot="1" x14ac:dyDescent="0.25">
      <c r="A156" s="127"/>
      <c r="B156" s="128" t="s">
        <v>139</v>
      </c>
      <c r="C156" s="129">
        <f t="shared" ref="C156:H156" si="17">SUM(C64:C155)</f>
        <v>0</v>
      </c>
      <c r="D156" s="130">
        <f t="shared" si="17"/>
        <v>0</v>
      </c>
      <c r="E156" s="130">
        <f t="shared" si="17"/>
        <v>0</v>
      </c>
      <c r="F156" s="130">
        <f t="shared" si="17"/>
        <v>0</v>
      </c>
      <c r="G156" s="130">
        <f t="shared" si="17"/>
        <v>0</v>
      </c>
      <c r="H156" s="131">
        <f t="shared" si="17"/>
        <v>0</v>
      </c>
    </row>
    <row r="157" spans="1:8" s="82" customFormat="1" ht="12.75" customHeight="1" thickTop="1" thickBot="1" x14ac:dyDescent="0.25">
      <c r="A157" s="132" t="s">
        <v>12</v>
      </c>
      <c r="B157" s="102" t="s">
        <v>141</v>
      </c>
      <c r="C157" s="103">
        <f t="shared" ref="C157:H157" si="18">C61+C156</f>
        <v>0</v>
      </c>
      <c r="D157" s="104">
        <f t="shared" si="18"/>
        <v>0</v>
      </c>
      <c r="E157" s="104">
        <f t="shared" si="18"/>
        <v>0</v>
      </c>
      <c r="F157" s="104">
        <f t="shared" si="18"/>
        <v>0</v>
      </c>
      <c r="G157" s="104">
        <f t="shared" si="18"/>
        <v>0</v>
      </c>
      <c r="H157" s="105">
        <f t="shared" si="18"/>
        <v>0</v>
      </c>
    </row>
    <row r="158" spans="1:8" ht="8.25" customHeight="1" x14ac:dyDescent="0.2">
      <c r="A158" s="133"/>
      <c r="B158" s="134"/>
      <c r="C158" s="73"/>
      <c r="D158" s="73"/>
      <c r="E158" s="73"/>
      <c r="F158" s="73"/>
      <c r="G158" s="73"/>
      <c r="H158" s="41"/>
    </row>
    <row r="159" spans="1:8" ht="12.75" customHeight="1" thickBot="1" x14ac:dyDescent="0.25">
      <c r="A159" s="135"/>
      <c r="B159" s="111" t="s">
        <v>161</v>
      </c>
      <c r="C159" s="164"/>
      <c r="D159" s="164"/>
      <c r="E159" s="164"/>
      <c r="F159" s="164"/>
      <c r="G159" s="164"/>
      <c r="H159" s="113">
        <f>C159+G159+F159+E159+D159</f>
        <v>0</v>
      </c>
    </row>
    <row r="160" spans="1:8" ht="12.75" customHeight="1" x14ac:dyDescent="0.2">
      <c r="A160" s="75"/>
      <c r="B160" s="20" t="s">
        <v>158</v>
      </c>
      <c r="C160" s="159"/>
      <c r="D160" s="159"/>
      <c r="E160" s="159"/>
      <c r="F160" s="159"/>
      <c r="G160" s="159"/>
      <c r="H160" s="74">
        <f t="shared" ref="H160:H165" si="19">C160+G160+F160+E160+D160</f>
        <v>0</v>
      </c>
    </row>
    <row r="161" spans="1:8" ht="12.75" customHeight="1" thickBot="1" x14ac:dyDescent="0.25">
      <c r="A161" s="125"/>
      <c r="B161" s="126" t="s">
        <v>159</v>
      </c>
      <c r="C161" s="164"/>
      <c r="D161" s="164"/>
      <c r="E161" s="164"/>
      <c r="F161" s="164"/>
      <c r="G161" s="164"/>
      <c r="H161" s="56">
        <f t="shared" si="19"/>
        <v>0</v>
      </c>
    </row>
    <row r="162" spans="1:8" ht="12.75" customHeight="1" thickBot="1" x14ac:dyDescent="0.25">
      <c r="A162" s="125"/>
      <c r="B162" s="126" t="s">
        <v>146</v>
      </c>
      <c r="C162" s="165"/>
      <c r="D162" s="165"/>
      <c r="E162" s="165"/>
      <c r="F162" s="165"/>
      <c r="G162" s="165"/>
      <c r="H162" s="136">
        <f t="shared" si="19"/>
        <v>0</v>
      </c>
    </row>
    <row r="163" spans="1:8" s="82" customFormat="1" ht="13.5" customHeight="1" thickBot="1" x14ac:dyDescent="0.25">
      <c r="A163" s="137" t="s">
        <v>12</v>
      </c>
      <c r="B163" s="138" t="s">
        <v>144</v>
      </c>
      <c r="C163" s="139">
        <f>SUM(C159:C162)</f>
        <v>0</v>
      </c>
      <c r="D163" s="140">
        <f>SUM(D160:D162)</f>
        <v>0</v>
      </c>
      <c r="E163" s="140">
        <f>SUM(E160:E162)</f>
        <v>0</v>
      </c>
      <c r="F163" s="140">
        <f>SUM(F160:F162)</f>
        <v>0</v>
      </c>
      <c r="G163" s="140">
        <f>SUM(G160:G162)</f>
        <v>0</v>
      </c>
      <c r="H163" s="141">
        <f t="shared" si="19"/>
        <v>0</v>
      </c>
    </row>
    <row r="164" spans="1:8" s="82" customFormat="1" ht="14.25" customHeight="1" thickTop="1" thickBot="1" x14ac:dyDescent="0.25">
      <c r="A164" s="142" t="s">
        <v>12</v>
      </c>
      <c r="B164" s="143" t="s">
        <v>143</v>
      </c>
      <c r="C164" s="144">
        <f>SUM(C157,C163)</f>
        <v>0</v>
      </c>
      <c r="D164" s="145">
        <f t="shared" ref="D164:H164" si="20">SUM(D157,D163)</f>
        <v>0</v>
      </c>
      <c r="E164" s="145">
        <f t="shared" si="20"/>
        <v>0</v>
      </c>
      <c r="F164" s="145">
        <f t="shared" si="20"/>
        <v>0</v>
      </c>
      <c r="G164" s="145">
        <f t="shared" si="20"/>
        <v>0</v>
      </c>
      <c r="H164" s="146">
        <f>SUM(H157,H163)</f>
        <v>0</v>
      </c>
    </row>
    <row r="165" spans="1:8" s="5" customFormat="1" ht="14.25" customHeight="1" thickTop="1" thickBot="1" x14ac:dyDescent="0.25">
      <c r="A165" s="3" t="s">
        <v>12</v>
      </c>
      <c r="B165" s="14" t="s">
        <v>145</v>
      </c>
      <c r="C165" s="12">
        <f>C45-C164</f>
        <v>0</v>
      </c>
      <c r="D165" s="4">
        <f>D45-D164</f>
        <v>0</v>
      </c>
      <c r="E165" s="4">
        <f>E45-E164</f>
        <v>0</v>
      </c>
      <c r="F165" s="4">
        <f>F45-F164</f>
        <v>0</v>
      </c>
      <c r="G165" s="4">
        <f>G45-G164</f>
        <v>0</v>
      </c>
      <c r="H165" s="147">
        <f t="shared" si="19"/>
        <v>0</v>
      </c>
    </row>
    <row r="166" spans="1:8" s="151" customFormat="1" ht="13.5" customHeight="1" thickTop="1" x14ac:dyDescent="0.2">
      <c r="A166" s="148"/>
      <c r="B166" s="149"/>
      <c r="C166" s="150"/>
      <c r="D166" s="150"/>
      <c r="E166" s="150"/>
      <c r="F166" s="150"/>
      <c r="G166" s="150"/>
      <c r="H166" s="150"/>
    </row>
    <row r="167" spans="1:8" ht="12.75" customHeight="1" x14ac:dyDescent="0.2">
      <c r="A167" s="152"/>
      <c r="C167" s="150"/>
      <c r="D167" s="150"/>
      <c r="E167" s="150"/>
      <c r="F167" s="150"/>
      <c r="G167" s="150"/>
      <c r="H167" s="150"/>
    </row>
    <row r="168" spans="1:8" ht="12.75" customHeight="1" x14ac:dyDescent="0.2">
      <c r="A168" s="153"/>
      <c r="B168" s="20" t="s">
        <v>12</v>
      </c>
      <c r="C168" s="154"/>
      <c r="D168" s="154"/>
      <c r="E168" s="154"/>
      <c r="F168" s="154"/>
      <c r="G168" s="154"/>
      <c r="H168" s="154"/>
    </row>
    <row r="169" spans="1:8" ht="12.75" customHeight="1" x14ac:dyDescent="0.2">
      <c r="A169" s="153"/>
    </row>
    <row r="170" spans="1:8" ht="12.75" customHeight="1" x14ac:dyDescent="0.2">
      <c r="A170" s="153"/>
    </row>
    <row r="171" spans="1:8" ht="12.75" customHeight="1" x14ac:dyDescent="0.2">
      <c r="A171" s="153"/>
      <c r="B171" s="6"/>
    </row>
    <row r="172" spans="1:8" ht="12.75" customHeight="1" x14ac:dyDescent="0.2">
      <c r="A172" s="153"/>
      <c r="C172" s="6"/>
      <c r="D172" s="6"/>
      <c r="E172" s="6"/>
      <c r="F172" s="6"/>
      <c r="G172" s="6"/>
      <c r="H172" s="6"/>
    </row>
    <row r="173" spans="1:8" ht="12.75" customHeight="1" x14ac:dyDescent="0.2">
      <c r="A173" s="153"/>
      <c r="B173" s="7"/>
      <c r="C173" s="6"/>
      <c r="D173" s="6"/>
      <c r="E173" s="6"/>
      <c r="F173" s="6"/>
      <c r="G173" s="6"/>
      <c r="H173" s="6"/>
    </row>
    <row r="174" spans="1:8" ht="12.75" customHeight="1" x14ac:dyDescent="0.2">
      <c r="A174" s="153"/>
      <c r="C174" s="6"/>
      <c r="D174" s="6"/>
      <c r="E174" s="6"/>
      <c r="F174" s="6"/>
      <c r="G174" s="6"/>
      <c r="H174" s="6"/>
    </row>
    <row r="175" spans="1:8" ht="12.75" customHeight="1" x14ac:dyDescent="0.2">
      <c r="A175" s="153"/>
      <c r="C175" s="6"/>
      <c r="D175" s="6"/>
      <c r="E175" s="6"/>
      <c r="F175" s="6"/>
      <c r="G175" s="6"/>
      <c r="H175" s="6"/>
    </row>
    <row r="176" spans="1:8" ht="12.75" customHeight="1" x14ac:dyDescent="0.2">
      <c r="A176" s="153"/>
    </row>
    <row r="177" spans="1:1" ht="12.75" customHeight="1" x14ac:dyDescent="0.2">
      <c r="A177" s="153"/>
    </row>
    <row r="178" spans="1:1" ht="12.75" customHeight="1" x14ac:dyDescent="0.2">
      <c r="A178" s="153"/>
    </row>
    <row r="179" spans="1:1" ht="12.75" customHeight="1" x14ac:dyDescent="0.2">
      <c r="A179" s="153"/>
    </row>
    <row r="180" spans="1:1" ht="12.75" customHeight="1" x14ac:dyDescent="0.2">
      <c r="A180" s="153"/>
    </row>
    <row r="181" spans="1:1" ht="12.75" customHeight="1" x14ac:dyDescent="0.2">
      <c r="A181" s="153"/>
    </row>
    <row r="182" spans="1:1" ht="12.75" customHeight="1" x14ac:dyDescent="0.2">
      <c r="A182" s="153"/>
    </row>
    <row r="183" spans="1:1" ht="12.75" customHeight="1" x14ac:dyDescent="0.2">
      <c r="A183" s="153"/>
    </row>
    <row r="184" spans="1:1" ht="12.75" customHeight="1" x14ac:dyDescent="0.2">
      <c r="A184" s="153"/>
    </row>
    <row r="185" spans="1:1" ht="12.75" customHeight="1" x14ac:dyDescent="0.2">
      <c r="A185" s="153"/>
    </row>
    <row r="186" spans="1:1" ht="12.75" customHeight="1" x14ac:dyDescent="0.2">
      <c r="A186" s="153"/>
    </row>
    <row r="187" spans="1:1" ht="12.75" customHeight="1" x14ac:dyDescent="0.2">
      <c r="A187" s="153"/>
    </row>
    <row r="188" spans="1:1" ht="12.75" customHeight="1" x14ac:dyDescent="0.2">
      <c r="A188" s="153"/>
    </row>
    <row r="189" spans="1:1" ht="12.75" customHeight="1" x14ac:dyDescent="0.2">
      <c r="A189" s="153"/>
    </row>
    <row r="190" spans="1:1" ht="12.75" customHeight="1" x14ac:dyDescent="0.2">
      <c r="A190" s="153"/>
    </row>
    <row r="191" spans="1:1" ht="12.75" customHeight="1" x14ac:dyDescent="0.2">
      <c r="A191" s="153"/>
    </row>
    <row r="192" spans="1:1" ht="12.75" customHeight="1" x14ac:dyDescent="0.2">
      <c r="A192" s="153"/>
    </row>
    <row r="193" spans="1:1" ht="12.75" customHeight="1" x14ac:dyDescent="0.2">
      <c r="A193" s="153"/>
    </row>
    <row r="194" spans="1:1" ht="12.75" customHeight="1" x14ac:dyDescent="0.2">
      <c r="A194" s="153"/>
    </row>
    <row r="195" spans="1:1" ht="12.75" customHeight="1" x14ac:dyDescent="0.2">
      <c r="A195" s="153"/>
    </row>
    <row r="196" spans="1:1" ht="12.75" customHeight="1" x14ac:dyDescent="0.2">
      <c r="A196" s="153"/>
    </row>
    <row r="197" spans="1:1" ht="12.75" customHeight="1" x14ac:dyDescent="0.2">
      <c r="A197" s="153"/>
    </row>
    <row r="198" spans="1:1" ht="12.75" customHeight="1" x14ac:dyDescent="0.2">
      <c r="A198" s="153"/>
    </row>
    <row r="199" spans="1:1" ht="12.75" customHeight="1" x14ac:dyDescent="0.2">
      <c r="A199" s="153"/>
    </row>
    <row r="200" spans="1:1" ht="12.75" customHeight="1" x14ac:dyDescent="0.2">
      <c r="A200" s="153"/>
    </row>
    <row r="201" spans="1:1" ht="12.75" customHeight="1" x14ac:dyDescent="0.2">
      <c r="A201" s="153"/>
    </row>
    <row r="202" spans="1:1" ht="12.75" customHeight="1" x14ac:dyDescent="0.2">
      <c r="A202" s="153"/>
    </row>
    <row r="203" spans="1:1" ht="12.75" customHeight="1" x14ac:dyDescent="0.2">
      <c r="A203" s="153"/>
    </row>
    <row r="204" spans="1:1" ht="12.75" customHeight="1" x14ac:dyDescent="0.2">
      <c r="A204" s="153"/>
    </row>
    <row r="205" spans="1:1" ht="12.75" customHeight="1" x14ac:dyDescent="0.2">
      <c r="A205" s="153"/>
    </row>
    <row r="206" spans="1:1" ht="12.75" customHeight="1" x14ac:dyDescent="0.2">
      <c r="A206" s="153"/>
    </row>
    <row r="207" spans="1:1" ht="12.75" customHeight="1" x14ac:dyDescent="0.2">
      <c r="A207" s="153"/>
    </row>
    <row r="208" spans="1:1" ht="12.75" customHeight="1" x14ac:dyDescent="0.2">
      <c r="A208" s="153"/>
    </row>
    <row r="209" spans="1:1" ht="12.75" customHeight="1" x14ac:dyDescent="0.2">
      <c r="A209" s="153"/>
    </row>
    <row r="210" spans="1:1" ht="12.75" customHeight="1" x14ac:dyDescent="0.2">
      <c r="A210" s="153"/>
    </row>
    <row r="211" spans="1:1" ht="12.75" customHeight="1" x14ac:dyDescent="0.2">
      <c r="A211" s="153"/>
    </row>
    <row r="212" spans="1:1" ht="12.75" customHeight="1" x14ac:dyDescent="0.2">
      <c r="A212" s="153"/>
    </row>
    <row r="213" spans="1:1" ht="12.75" customHeight="1" x14ac:dyDescent="0.2">
      <c r="A213" s="153"/>
    </row>
    <row r="214" spans="1:1" ht="12.75" customHeight="1" x14ac:dyDescent="0.2">
      <c r="A214" s="153"/>
    </row>
    <row r="215" spans="1:1" ht="12.75" customHeight="1" x14ac:dyDescent="0.2">
      <c r="A215" s="153"/>
    </row>
    <row r="216" spans="1:1" ht="12.75" customHeight="1" x14ac:dyDescent="0.2">
      <c r="A216" s="153"/>
    </row>
    <row r="217" spans="1:1" ht="12.75" customHeight="1" x14ac:dyDescent="0.2">
      <c r="A217" s="153"/>
    </row>
    <row r="218" spans="1:1" ht="12.75" customHeight="1" x14ac:dyDescent="0.2">
      <c r="A218" s="153"/>
    </row>
    <row r="219" spans="1:1" ht="12.75" customHeight="1" x14ac:dyDescent="0.2">
      <c r="A219" s="153"/>
    </row>
    <row r="220" spans="1:1" ht="12.75" customHeight="1" x14ac:dyDescent="0.2">
      <c r="A220" s="153"/>
    </row>
    <row r="221" spans="1:1" ht="12.75" customHeight="1" x14ac:dyDescent="0.2">
      <c r="A221" s="153"/>
    </row>
    <row r="222" spans="1:1" ht="12.75" customHeight="1" x14ac:dyDescent="0.2">
      <c r="A222" s="153"/>
    </row>
    <row r="223" spans="1:1" ht="12.75" customHeight="1" x14ac:dyDescent="0.2">
      <c r="A223" s="153"/>
    </row>
    <row r="224" spans="1:1" ht="12.75" customHeight="1" x14ac:dyDescent="0.2">
      <c r="A224" s="153"/>
    </row>
    <row r="225" spans="1:1" ht="12.75" customHeight="1" x14ac:dyDescent="0.2">
      <c r="A225" s="153"/>
    </row>
    <row r="226" spans="1:1" ht="12.75" customHeight="1" x14ac:dyDescent="0.2">
      <c r="A226" s="153"/>
    </row>
    <row r="227" spans="1:1" ht="12.75" customHeight="1" x14ac:dyDescent="0.2">
      <c r="A227" s="153"/>
    </row>
    <row r="228" spans="1:1" ht="12.75" customHeight="1" x14ac:dyDescent="0.2">
      <c r="A228" s="153"/>
    </row>
    <row r="229" spans="1:1" ht="12.75" customHeight="1" x14ac:dyDescent="0.2">
      <c r="A229" s="153"/>
    </row>
    <row r="230" spans="1:1" ht="12.75" customHeight="1" x14ac:dyDescent="0.2">
      <c r="A230" s="153"/>
    </row>
    <row r="231" spans="1:1" ht="12.75" customHeight="1" x14ac:dyDescent="0.2">
      <c r="A231" s="153"/>
    </row>
    <row r="232" spans="1:1" ht="12.75" customHeight="1" x14ac:dyDescent="0.2">
      <c r="A232" s="153"/>
    </row>
    <row r="233" spans="1:1" ht="12.75" customHeight="1" x14ac:dyDescent="0.2">
      <c r="A233" s="153"/>
    </row>
    <row r="234" spans="1:1" ht="12.75" customHeight="1" x14ac:dyDescent="0.2">
      <c r="A234" s="153"/>
    </row>
    <row r="235" spans="1:1" ht="12.75" customHeight="1" x14ac:dyDescent="0.2">
      <c r="A235" s="153"/>
    </row>
    <row r="236" spans="1:1" ht="12.75" customHeight="1" x14ac:dyDescent="0.2">
      <c r="A236" s="153"/>
    </row>
    <row r="237" spans="1:1" ht="12.75" customHeight="1" x14ac:dyDescent="0.2">
      <c r="A237" s="153"/>
    </row>
    <row r="238" spans="1:1" ht="12.75" customHeight="1" x14ac:dyDescent="0.2">
      <c r="A238" s="153"/>
    </row>
    <row r="239" spans="1:1" ht="12.75" customHeight="1" x14ac:dyDescent="0.2">
      <c r="A239" s="153"/>
    </row>
    <row r="240" spans="1:1" ht="12.75" customHeight="1" x14ac:dyDescent="0.2">
      <c r="A240" s="153"/>
    </row>
    <row r="241" spans="1:1" ht="12.75" customHeight="1" x14ac:dyDescent="0.2">
      <c r="A241" s="153"/>
    </row>
    <row r="242" spans="1:1" ht="12.75" customHeight="1" x14ac:dyDescent="0.2">
      <c r="A242" s="153"/>
    </row>
    <row r="243" spans="1:1" ht="12.75" customHeight="1" x14ac:dyDescent="0.2">
      <c r="A243" s="153"/>
    </row>
    <row r="244" spans="1:1" ht="12.75" customHeight="1" x14ac:dyDescent="0.2">
      <c r="A244" s="155"/>
    </row>
    <row r="245" spans="1:1" ht="12.75" customHeight="1" x14ac:dyDescent="0.2">
      <c r="A245" s="155"/>
    </row>
    <row r="246" spans="1:1" ht="12.75" customHeight="1" x14ac:dyDescent="0.2">
      <c r="A246" s="155"/>
    </row>
    <row r="247" spans="1:1" ht="12.75" customHeight="1" x14ac:dyDescent="0.2">
      <c r="A247" s="155"/>
    </row>
    <row r="248" spans="1:1" ht="12.75" customHeight="1" x14ac:dyDescent="0.2">
      <c r="A248" s="155"/>
    </row>
    <row r="249" spans="1:1" ht="12.75" customHeight="1" x14ac:dyDescent="0.2">
      <c r="A249" s="155"/>
    </row>
    <row r="250" spans="1:1" ht="12.75" customHeight="1" x14ac:dyDescent="0.2">
      <c r="A250" s="155"/>
    </row>
    <row r="251" spans="1:1" ht="12.75" customHeight="1" x14ac:dyDescent="0.2">
      <c r="A251" s="155"/>
    </row>
    <row r="252" spans="1:1" ht="12.75" customHeight="1" x14ac:dyDescent="0.2">
      <c r="A252" s="155"/>
    </row>
    <row r="253" spans="1:1" ht="12.75" customHeight="1" x14ac:dyDescent="0.2">
      <c r="A253" s="155"/>
    </row>
    <row r="254" spans="1:1" ht="12.75" customHeight="1" x14ac:dyDescent="0.2">
      <c r="A254" s="155"/>
    </row>
    <row r="255" spans="1:1" ht="12.75" customHeight="1" x14ac:dyDescent="0.2">
      <c r="A255" s="155"/>
    </row>
    <row r="256" spans="1:1" ht="12.75" customHeight="1" x14ac:dyDescent="0.2">
      <c r="A256" s="155"/>
    </row>
    <row r="257" spans="1:1" ht="12.75" customHeight="1" x14ac:dyDescent="0.2">
      <c r="A257" s="155"/>
    </row>
    <row r="258" spans="1:1" ht="12.75" customHeight="1" x14ac:dyDescent="0.2">
      <c r="A258" s="155"/>
    </row>
    <row r="259" spans="1:1" ht="12.75" customHeight="1" x14ac:dyDescent="0.2">
      <c r="A259" s="155"/>
    </row>
    <row r="260" spans="1:1" ht="12.75" customHeight="1" x14ac:dyDescent="0.2">
      <c r="A260" s="155"/>
    </row>
    <row r="261" spans="1:1" ht="12.75" customHeight="1" x14ac:dyDescent="0.2">
      <c r="A261" s="155"/>
    </row>
    <row r="262" spans="1:1" ht="12.75" customHeight="1" x14ac:dyDescent="0.2">
      <c r="A262" s="155"/>
    </row>
    <row r="263" spans="1:1" ht="12.75" customHeight="1" x14ac:dyDescent="0.2">
      <c r="A263" s="155"/>
    </row>
    <row r="264" spans="1:1" ht="12.75" customHeight="1" x14ac:dyDescent="0.2">
      <c r="A264" s="155"/>
    </row>
    <row r="265" spans="1:1" ht="12.75" customHeight="1" x14ac:dyDescent="0.2">
      <c r="A265" s="155"/>
    </row>
    <row r="266" spans="1:1" ht="12.75" customHeight="1" x14ac:dyDescent="0.2">
      <c r="A266" s="155"/>
    </row>
    <row r="267" spans="1:1" ht="12.75" customHeight="1" x14ac:dyDescent="0.2">
      <c r="A267" s="155"/>
    </row>
    <row r="268" spans="1:1" ht="12.75" customHeight="1" x14ac:dyDescent="0.2">
      <c r="A268" s="155"/>
    </row>
    <row r="269" spans="1:1" ht="12.75" customHeight="1" x14ac:dyDescent="0.2">
      <c r="A269" s="155"/>
    </row>
    <row r="270" spans="1:1" ht="12.75" customHeight="1" x14ac:dyDescent="0.2">
      <c r="A270" s="155"/>
    </row>
    <row r="271" spans="1:1" ht="12.75" customHeight="1" x14ac:dyDescent="0.2">
      <c r="A271" s="155"/>
    </row>
    <row r="272" spans="1:1" ht="12.75" customHeight="1" x14ac:dyDescent="0.2">
      <c r="A272" s="155"/>
    </row>
    <row r="273" spans="1:1" ht="12.75" customHeight="1" x14ac:dyDescent="0.2">
      <c r="A273" s="155"/>
    </row>
    <row r="274" spans="1:1" ht="12.75" customHeight="1" x14ac:dyDescent="0.2">
      <c r="A274" s="155"/>
    </row>
    <row r="275" spans="1:1" ht="12.75" customHeight="1" x14ac:dyDescent="0.2">
      <c r="A275" s="155"/>
    </row>
    <row r="276" spans="1:1" ht="12.75" customHeight="1" x14ac:dyDescent="0.2">
      <c r="A276" s="155"/>
    </row>
    <row r="277" spans="1:1" ht="12.75" customHeight="1" x14ac:dyDescent="0.2">
      <c r="A277" s="155"/>
    </row>
    <row r="278" spans="1:1" ht="12.75" customHeight="1" x14ac:dyDescent="0.2">
      <c r="A278" s="155"/>
    </row>
    <row r="279" spans="1:1" ht="12.75" customHeight="1" x14ac:dyDescent="0.2">
      <c r="A279" s="155"/>
    </row>
    <row r="280" spans="1:1" ht="12.75" customHeight="1" x14ac:dyDescent="0.2">
      <c r="A280" s="155"/>
    </row>
    <row r="281" spans="1:1" ht="12.75" customHeight="1" x14ac:dyDescent="0.2">
      <c r="A281" s="155"/>
    </row>
    <row r="282" spans="1:1" ht="12.75" customHeight="1" x14ac:dyDescent="0.2">
      <c r="A282" s="155"/>
    </row>
    <row r="283" spans="1:1" ht="12.75" customHeight="1" x14ac:dyDescent="0.2">
      <c r="A283" s="155"/>
    </row>
    <row r="284" spans="1:1" ht="12.75" customHeight="1" x14ac:dyDescent="0.2">
      <c r="A284" s="155"/>
    </row>
    <row r="285" spans="1:1" ht="12.75" customHeight="1" x14ac:dyDescent="0.2">
      <c r="A285" s="155"/>
    </row>
    <row r="286" spans="1:1" ht="12.75" customHeight="1" x14ac:dyDescent="0.2">
      <c r="A286" s="155"/>
    </row>
    <row r="287" spans="1:1" ht="12.75" customHeight="1" x14ac:dyDescent="0.2">
      <c r="A287" s="155"/>
    </row>
    <row r="288" spans="1:1" ht="12.75" customHeight="1" x14ac:dyDescent="0.2">
      <c r="A288" s="155"/>
    </row>
    <row r="289" spans="1:1" ht="12.75" customHeight="1" x14ac:dyDescent="0.2">
      <c r="A289" s="155"/>
    </row>
    <row r="290" spans="1:1" ht="12.75" customHeight="1" x14ac:dyDescent="0.2">
      <c r="A290" s="155"/>
    </row>
    <row r="291" spans="1:1" ht="12.75" customHeight="1" x14ac:dyDescent="0.2">
      <c r="A291" s="155"/>
    </row>
    <row r="292" spans="1:1" ht="12.75" customHeight="1" x14ac:dyDescent="0.2">
      <c r="A292" s="155"/>
    </row>
    <row r="293" spans="1:1" ht="12.75" customHeight="1" x14ac:dyDescent="0.2">
      <c r="A293" s="155"/>
    </row>
    <row r="294" spans="1:1" ht="12.75" customHeight="1" x14ac:dyDescent="0.2">
      <c r="A294" s="155"/>
    </row>
    <row r="295" spans="1:1" ht="12.75" customHeight="1" x14ac:dyDescent="0.2">
      <c r="A295" s="155"/>
    </row>
    <row r="296" spans="1:1" ht="12.75" customHeight="1" x14ac:dyDescent="0.2">
      <c r="A296" s="155"/>
    </row>
    <row r="297" spans="1:1" ht="12.75" customHeight="1" x14ac:dyDescent="0.2">
      <c r="A297" s="155"/>
    </row>
    <row r="298" spans="1:1" ht="12.75" customHeight="1" x14ac:dyDescent="0.2">
      <c r="A298" s="155"/>
    </row>
    <row r="299" spans="1:1" ht="12.75" customHeight="1" x14ac:dyDescent="0.2">
      <c r="A299" s="155"/>
    </row>
    <row r="300" spans="1:1" ht="12.75" customHeight="1" x14ac:dyDescent="0.2">
      <c r="A300" s="155"/>
    </row>
    <row r="301" spans="1:1" ht="12.75" customHeight="1" x14ac:dyDescent="0.2">
      <c r="A301" s="155"/>
    </row>
    <row r="302" spans="1:1" ht="12.75" customHeight="1" x14ac:dyDescent="0.2">
      <c r="A302" s="155"/>
    </row>
    <row r="303" spans="1:1" ht="12.75" customHeight="1" x14ac:dyDescent="0.2"/>
    <row r="304" spans="1: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</sheetData>
  <sheetProtection algorithmName="SHA-512" hashValue="BcOmN1rUJNCm23KHul1tMWzSfdjJ3RBxirV03KM0nu5RZf1VafkobRpXomPnl1Zuq2KjUqi2BB/zq9ab38Q06A==" saltValue="+vnDpluyLVtATfuYCJAAbQ==" spinCount="100000" sheet="1" objects="1" scenarios="1"/>
  <sortState xmlns:xlrd2="http://schemas.microsoft.com/office/spreadsheetml/2017/richdata2" ref="N8:N16">
    <sortCondition ref="N8:N16"/>
  </sortState>
  <phoneticPr fontId="8" type="noConversion"/>
  <conditionalFormatting sqref="H1">
    <cfRule type="cellIs" dxfId="0" priority="1" operator="equal">
      <formula>"Out of Balance"</formula>
    </cfRule>
  </conditionalFormatting>
  <pageMargins left="0.7" right="0.7" top="0.5" bottom="0.5" header="0.3" footer="0.3"/>
  <pageSetup scale="80" fitToHeight="3" orientation="landscape" r:id="rId1"/>
  <rowBreaks count="3" manualBreakCount="3">
    <brk id="45" max="16383" man="1"/>
    <brk id="90" max="16383" man="1"/>
    <brk id="1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Kirkpatrick</dc:creator>
  <cp:lastModifiedBy>James Kirkpatrick</cp:lastModifiedBy>
  <cp:lastPrinted>2025-03-25T22:22:33Z</cp:lastPrinted>
  <dcterms:created xsi:type="dcterms:W3CDTF">2025-03-05T02:51:43Z</dcterms:created>
  <dcterms:modified xsi:type="dcterms:W3CDTF">2025-03-25T22:27:45Z</dcterms:modified>
</cp:coreProperties>
</file>